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williamson\Documents\Offline Records (09)\Playing Queensland Fund - Data Collection(2)\"/>
    </mc:Choice>
  </mc:AlternateContent>
  <bookViews>
    <workbookView xWindow="2505" yWindow="555" windowWidth="19320" windowHeight="12750"/>
  </bookViews>
  <sheets>
    <sheet name="2017" sheetId="5" r:id="rId1"/>
    <sheet name="2016" sheetId="3" r:id="rId2"/>
    <sheet name="2015" sheetId="1" r:id="rId3"/>
    <sheet name="2014" sheetId="4" r:id="rId4"/>
  </sheets>
  <externalReferences>
    <externalReference r:id="rId5"/>
  </externalReferences>
  <definedNames>
    <definedName name="location">OFFSET('[1]Region List'!$A$1,0,0,COUNTA('[1]Region List'!$A:$A),1)</definedName>
    <definedName name="_xlnm.Print_Area" localSheetId="2">'2015'!$A$1:$G$43</definedName>
    <definedName name="_xlnm.Print_Titles" localSheetId="2">'2015'!$A:$A,'2015'!$2:$2</definedName>
  </definedNames>
  <calcPr calcId="152511"/>
</workbook>
</file>

<file path=xl/sharedStrings.xml><?xml version="1.0" encoding="utf-8"?>
<sst xmlns="http://schemas.openxmlformats.org/spreadsheetml/2006/main" count="839" uniqueCount="669">
  <si>
    <t>ART FORM</t>
  </si>
  <si>
    <t>2015 Funding recipients: Playing Queensland Fund</t>
  </si>
  <si>
    <t>DESCRIPTION</t>
  </si>
  <si>
    <t>COMMUNITIES</t>
  </si>
  <si>
    <t>SUBSIDY</t>
  </si>
  <si>
    <t>TARGET AUDIENCE</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</si>
  <si>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</si>
  <si>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</si>
  <si>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</si>
  <si>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</si>
  <si>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</si>
  <si>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</si>
  <si>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</si>
  <si>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</si>
  <si>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</si>
  <si>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</si>
  <si>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</si>
  <si>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</si>
  <si>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</si>
  <si>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</si>
  <si>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</si>
  <si>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</si>
  <si>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</si>
  <si>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</si>
  <si>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</si>
  <si>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</si>
  <si>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</si>
  <si>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</si>
  <si>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</si>
  <si>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</si>
  <si>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</si>
  <si>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</si>
  <si>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</si>
  <si>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</si>
  <si>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</si>
  <si>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</si>
  <si>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</si>
  <si>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</si>
  <si>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</si>
  <si>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</si>
  <si>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</si>
  <si>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</si>
  <si>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</si>
  <si>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</si>
  <si>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</si>
  <si>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</si>
  <si>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</si>
  <si>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</si>
  <si>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</si>
  <si>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</si>
  <si>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</si>
  <si>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</si>
  <si>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</si>
  <si>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</si>
  <si>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</si>
  <si>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</si>
  <si>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</si>
  <si>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</si>
  <si>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</si>
  <si>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</si>
  <si>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</si>
  <si>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</si>
  <si>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</si>
  <si>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LGBTQ communities (and family, friends and allies), young adults and independent theatre enthusiasts.</t>
  </si>
  <si>
    <t>CONTEMPORARY MUSIC</t>
  </si>
  <si>
    <t>February – March 2015</t>
  </si>
  <si>
    <t>Adults and senior secondary school students.</t>
  </si>
  <si>
    <t>18 February – 15 March, 2015</t>
  </si>
  <si>
    <t>Young audiences 8+.</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</si>
  <si>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</si>
  <si>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</si>
  <si>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</si>
  <si>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</si>
  <si>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</si>
  <si>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</si>
  <si>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</si>
  <si>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</si>
  <si>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</si>
  <si>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Young people over 15 and their families, dance and drama students, contemporary dance and theatre audiences.</t>
  </si>
  <si>
    <t>March – July 2015</t>
  </si>
  <si>
    <t xml:space="preserve">Adults and senior secondary school students. </t>
  </si>
  <si>
    <t xml:space="preserve">Primary and secondary school students, music students and their teachers. </t>
  </si>
  <si>
    <t>May – June 2015</t>
  </si>
  <si>
    <t>General audiences, dance lovers, children and young people.</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</si>
  <si>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</si>
  <si>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</si>
  <si>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</si>
  <si>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</si>
  <si>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</si>
  <si>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 xml:space="preserve">
General community members, students and teachers. 
</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</si>
  <si>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</si>
  <si>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</si>
  <si>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</si>
  <si>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</si>
  <si>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</si>
  <si>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</si>
  <si>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People of any age with interest in Celtic music and culture.</t>
  </si>
  <si>
    <t>Maryborough, Toowoomba, Maleny, Buderim, Mackay, Proserpine, Ayr, Townsville, Sandgate (9)</t>
  </si>
  <si>
    <r>
      <t>All ages, music lovers, flute students, music students and teachers, seniors, those interested in French lan</t>
    </r>
    <r>
      <rPr>
        <sz val="11"/>
        <rFont val="Calibri"/>
        <family val="2"/>
        <scheme val="minor"/>
      </rPr>
      <t>g</t>
    </r>
    <r>
      <rPr>
        <sz val="10"/>
        <rFont val="Calibri"/>
        <family val="2"/>
        <scheme val="minor"/>
      </rPr>
      <t xml:space="preserve">uage, music and culture. </t>
    </r>
  </si>
  <si>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</si>
  <si>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</si>
  <si>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</si>
  <si>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</si>
  <si>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</si>
  <si>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</si>
  <si>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</si>
  <si>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</si>
  <si>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</si>
  <si>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</si>
  <si>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</si>
  <si>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</si>
  <si>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</si>
  <si>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</si>
  <si>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</si>
  <si>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</si>
  <si>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</si>
  <si>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</si>
  <si>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</si>
  <si>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</si>
  <si>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</si>
  <si>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</si>
  <si>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</si>
  <si>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 xml:space="preserve">
General community members, students and teachers.</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</si>
  <si>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</si>
  <si>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</si>
  <si>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</si>
  <si>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</si>
  <si>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</si>
  <si>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</si>
  <si>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</si>
  <si>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</si>
  <si>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</si>
  <si>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</si>
  <si>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</si>
  <si>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</si>
  <si>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</si>
  <si>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</si>
  <si>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</si>
  <si>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</si>
  <si>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</si>
  <si>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</si>
  <si>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</si>
  <si>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</si>
  <si>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</si>
  <si>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</si>
  <si>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</si>
  <si>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</si>
  <si>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</si>
  <si>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</si>
  <si>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</si>
  <si>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 xml:space="preserve">9 May – 7 August, 2016
</t>
  </si>
  <si>
    <t>Moreton Bay Regional Council - Animal FanFair: Humans - Animals - Environment</t>
  </si>
  <si>
    <t>Pants Down Circus - 2016 Queensland tour of Pants Down Circus ROCK!</t>
  </si>
  <si>
    <t>Young people, children 5-10 and families.</t>
  </si>
  <si>
    <t>General audience and dance community.</t>
  </si>
  <si>
    <t>Secondary (Yrs 11-12), 18-30 years, 30-60 years, 60 years+ and families.</t>
  </si>
  <si>
    <t>Families and older people</t>
  </si>
  <si>
    <t xml:space="preserve">General audience and dance community. 
</t>
  </si>
  <si>
    <t>18-25 year olds.</t>
  </si>
  <si>
    <t>Over 50s, folk music lovers and people interested in Australian history and literature.</t>
  </si>
  <si>
    <t xml:space="preserve">Families, children and young people. 
</t>
  </si>
  <si>
    <t>General audience over 12 with a broad community focus.</t>
  </si>
  <si>
    <t xml:space="preserve">Education concerts: children aged 5-18 years.
Concerts: entire community.
Workshops: primary, secondary and adult music students and teachers.
</t>
  </si>
  <si>
    <t>Children aged 3-8 years and families.</t>
  </si>
  <si>
    <t xml:space="preserve">General audience, music lovers, adults and families. 
</t>
  </si>
  <si>
    <t>Children aged 5-10 years, families and school audiences.</t>
  </si>
  <si>
    <t xml:space="preserve">Music lovers over 18, generally appeals to a broad range of ages and demographics.
</t>
  </si>
  <si>
    <t xml:space="preserve">General community, music lovers, families, high school students and music students. </t>
  </si>
  <si>
    <t xml:space="preserve">Adults, theatre lovers and women.
</t>
  </si>
  <si>
    <t>Children, Young People and Families.</t>
  </si>
  <si>
    <t xml:space="preserve">General audience, music lovers, music students aged 5-17 years and music teachers. </t>
  </si>
  <si>
    <t>Older people and theatre students.</t>
  </si>
  <si>
    <t xml:space="preserve">Dance audiences, general adult audiences, opera lovers, contemporary art lovers, students, families and young people 10-18 years. </t>
  </si>
  <si>
    <t>Music students, schools, students aged 5-15 years and community in general.</t>
  </si>
  <si>
    <t>Young adult singers, choral ensemble/singers and secondary choirs.</t>
  </si>
  <si>
    <t>15-18 year olds, 25-35 year olds and families.</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</si>
  <si>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</si>
  <si>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</si>
  <si>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</si>
  <si>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</si>
  <si>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</si>
  <si>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</si>
  <si>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</si>
  <si>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</si>
  <si>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</si>
  <si>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</si>
  <si>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</si>
  <si>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</si>
  <si>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</si>
  <si>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</si>
  <si>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</si>
  <si>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</si>
  <si>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</si>
  <si>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</si>
  <si>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</si>
  <si>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</si>
  <si>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</si>
  <si>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</si>
  <si>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</si>
  <si>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</si>
  <si>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</si>
  <si>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</si>
  <si>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</si>
  <si>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</si>
  <si>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</si>
  <si>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</si>
  <si>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</si>
  <si>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</si>
  <si>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Community and school groups.</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</si>
  <si>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</si>
  <si>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</si>
  <si>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Children (0-11 years of age) and Young People (12-25 years of age).</t>
  </si>
  <si>
    <t xml:space="preserve">Young People (12-25 years of age), Older people (55 years or older) and general audiences.
</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</si>
  <si>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</si>
  <si>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 xml:space="preserve">Aboriginal peoples, Torres Strait Islander peoples, People from a culturally and linguistically diverse background, Children (0-11 years of age), Young People (12-25 years of age), Older people (55 years or older), People in regional area/s and general population.
</t>
  </si>
  <si>
    <t>16 July – 1 August, 2015</t>
  </si>
  <si>
    <t>Children (0-11).</t>
  </si>
  <si>
    <t>6 June – 21 October, 2015</t>
  </si>
  <si>
    <t>Aboriginal and Torres Strait Islanders, Young people (12-25) and general public.</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</si>
  <si>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</si>
  <si>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</si>
  <si>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</si>
  <si>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</si>
  <si>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</si>
  <si>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Primary school aged children.</t>
  </si>
  <si>
    <t>27 April – 31 May, 2015</t>
  </si>
  <si>
    <t>Seniors living rurally, theatre and comedy audiences and baby boomers.</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</si>
  <si>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</si>
  <si>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</si>
  <si>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</si>
  <si>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General public.</t>
  </si>
  <si>
    <t>16 March – 13 October, 2015</t>
  </si>
  <si>
    <t xml:space="preserve">Young people (12-25) and general public.
</t>
  </si>
  <si>
    <t>Regional audiences.</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</si>
  <si>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</si>
  <si>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Young people (12-25), Mature audiences (55 plus) and general public.</t>
  </si>
  <si>
    <t xml:space="preserve">Children (0-11), Mature audiences (55 plus) and general public.
</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</si>
  <si>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</si>
  <si>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</si>
  <si>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</si>
  <si>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</si>
  <si>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</si>
  <si>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</si>
  <si>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</si>
  <si>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</si>
  <si>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Argus: school workshops;
Target demographic for other engagement activities will be decided by Champions in consultation with CCD Manager and artists.</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</si>
  <si>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</si>
  <si>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</si>
  <si>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</si>
  <si>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</si>
  <si>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</si>
  <si>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</si>
  <si>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</si>
  <si>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General audience 15-40 years.</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</si>
  <si>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</si>
  <si>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</si>
  <si>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</si>
  <si>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</si>
  <si>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</si>
  <si>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</si>
  <si>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</si>
  <si>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</si>
  <si>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</si>
  <si>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</si>
  <si>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</si>
  <si>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</si>
  <si>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</si>
  <si>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</si>
  <si>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</si>
  <si>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</si>
  <si>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</si>
  <si>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</si>
  <si>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</si>
  <si>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</si>
  <si>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</si>
  <si>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</si>
  <si>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</si>
  <si>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</si>
  <si>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</si>
  <si>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</si>
  <si>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</si>
  <si>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</si>
  <si>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</si>
  <si>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</si>
  <si>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</si>
  <si>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</si>
  <si>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</si>
  <si>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</si>
  <si>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</si>
  <si>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Young people, high school students, youth and general public.</t>
  </si>
  <si>
    <t xml:space="preserve">THEATRE
</t>
  </si>
  <si>
    <t>CONTEMPORARY DANCE</t>
  </si>
  <si>
    <t>MUSIC THEATRE</t>
  </si>
  <si>
    <t>LITERATURE</t>
  </si>
  <si>
    <t>OPERA</t>
  </si>
  <si>
    <t>CLASSICAL DANCE</t>
  </si>
  <si>
    <t>All ages and nationalities and music lovers.</t>
  </si>
  <si>
    <t>Children (0-11 years of age), Young People (12-25 years of age and People in regional area/s</t>
  </si>
  <si>
    <t>Brisbane, Cairns, Townsville, Mackay, Rockhampton, Gladstone, Toowoomba, Gold Coast (8)</t>
  </si>
  <si>
    <t>12 – 19 March, 2015 (First Leg)
2 – 23 August, 2015 (Second Leg)</t>
  </si>
  <si>
    <t>Aboriginal peoples, Torres Strait Islander peoples, People in regional areas and general population.</t>
  </si>
  <si>
    <t>Children (0-11 yrs), Young People (12-25 yrs) and general audiences.</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</si>
  <si>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</si>
  <si>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</si>
  <si>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</si>
  <si>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</si>
  <si>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</si>
  <si>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</si>
  <si>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</si>
  <si>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</si>
  <si>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</si>
  <si>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</si>
  <si>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</si>
  <si>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</si>
  <si>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</si>
  <si>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</si>
  <si>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</si>
  <si>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</si>
  <si>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</si>
  <si>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General population.</t>
  </si>
  <si>
    <t>People in regional areas.</t>
  </si>
  <si>
    <t>Maleny, Gold Coast (2)</t>
  </si>
  <si>
    <t>Youth (0-21 years of age), Older people (55 years or older) and People in regional area/s.</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</si>
  <si>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</si>
  <si>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</si>
  <si>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</si>
  <si>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</si>
  <si>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People in regional areas and general population.</t>
  </si>
  <si>
    <t>Quilpie, Charleville, Cunnamulla, Mt Isa, Cloncurry, Aramac, Barcaldine, Isisford, Longreach, Winton (10)</t>
  </si>
  <si>
    <t>Aboriginal peoples, Children (0-11 years of age), Young People (12-25 years of age), People in regional area/s and general population.</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</si>
  <si>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</si>
  <si>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</si>
  <si>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</si>
  <si>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</si>
  <si>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People from a culturally diverse background, people in regional areas and general population.</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</si>
  <si>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</si>
  <si>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</si>
  <si>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Children (0-11 years of age) and people in regional areas.</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</si>
  <si>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</si>
  <si>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</si>
  <si>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Youg people (12-25 years of age), Older people (55 years or older), People in regional areas and general population.</t>
  </si>
  <si>
    <t>Townsville, Ingham (2)</t>
  </si>
  <si>
    <t>Older people (55 years or older), People with a disability, People in regional areas and general population.</t>
  </si>
  <si>
    <t>Young People (12-25 years of age), People in regional areas and general population.</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</si>
  <si>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</si>
  <si>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</si>
  <si>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</si>
  <si>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</si>
  <si>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Children (0-11 years of age), Young People (12-25 years of age), Older people (55 years or older) and people in regional areas.</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</si>
  <si>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</si>
  <si>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</si>
  <si>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</si>
  <si>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</si>
  <si>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</si>
  <si>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</si>
  <si>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</si>
  <si>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</si>
  <si>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</si>
  <si>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</si>
  <si>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</si>
  <si>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</si>
  <si>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</si>
  <si>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</si>
  <si>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</si>
  <si>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</si>
  <si>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</si>
  <si>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</si>
  <si>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</si>
  <si>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</si>
  <si>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</si>
  <si>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</si>
  <si>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</si>
  <si>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</si>
  <si>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</si>
  <si>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</si>
  <si>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</si>
  <si>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</si>
  <si>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</si>
  <si>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</si>
  <si>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</si>
  <si>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</si>
  <si>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</si>
  <si>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</si>
  <si>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</si>
  <si>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</si>
  <si>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</si>
  <si>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</si>
  <si>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</si>
  <si>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</si>
  <si>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</si>
  <si>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</si>
  <si>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</si>
  <si>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</si>
  <si>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</si>
  <si>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</si>
  <si>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</si>
  <si>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</si>
  <si>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</si>
  <si>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</si>
  <si>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</si>
  <si>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</si>
  <si>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</si>
  <si>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</si>
  <si>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</si>
  <si>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</si>
  <si>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</si>
  <si>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</si>
  <si>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</si>
  <si>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</si>
  <si>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</si>
  <si>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</si>
  <si>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6 June - 16 Oct 2016</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</si>
  <si>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</si>
  <si>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</si>
  <si>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</si>
  <si>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</si>
  <si>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</si>
  <si>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</si>
  <si>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</si>
  <si>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</si>
  <si>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</si>
  <si>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</si>
  <si>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</si>
  <si>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</si>
  <si>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</si>
  <si>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</si>
  <si>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</si>
  <si>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</si>
  <si>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</si>
  <si>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</si>
  <si>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</si>
  <si>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</si>
  <si>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</si>
  <si>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</si>
  <si>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</si>
  <si>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</si>
  <si>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</si>
  <si>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</si>
  <si>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</si>
  <si>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 xml:space="preserve">13 April 2016 – 23 April 2017
</t>
  </si>
  <si>
    <t xml:space="preserve">17 April – 26 May 2016
</t>
  </si>
  <si>
    <t>8 - 22 June 2016</t>
  </si>
  <si>
    <t xml:space="preserve">29 June – 17 July 2016
</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</si>
  <si>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</si>
  <si>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</si>
  <si>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</si>
  <si>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</si>
  <si>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</si>
  <si>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</si>
  <si>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</si>
  <si>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</si>
  <si>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</si>
  <si>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</si>
  <si>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</si>
  <si>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24 February 2017 - 27 May 2018</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</si>
  <si>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</si>
  <si>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</si>
  <si>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</si>
  <si>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</si>
  <si>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</si>
  <si>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</si>
  <si>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</si>
  <si>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</si>
  <si>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</si>
  <si>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</si>
  <si>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</si>
  <si>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</si>
  <si>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</si>
  <si>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</si>
  <si>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</si>
  <si>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</si>
  <si>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</si>
  <si>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</si>
  <si>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</si>
  <si>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14-30 November 2016</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</si>
  <si>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</si>
  <si>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</si>
  <si>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</si>
  <si>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17 October 2016 – 11 November 2016</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</si>
  <si>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</si>
  <si>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</si>
  <si>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</si>
  <si>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</si>
  <si>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</si>
  <si>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</si>
  <si>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</si>
  <si>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</si>
  <si>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</si>
  <si>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Opera Queensland - The Barber of Seville</t>
  </si>
  <si>
    <t xml:space="preserve">Gold Coast, Fraser Coast, Rockhampton, Gladstone, Mackay, Townsville, Cairns, Toowoomba (8)
</t>
  </si>
  <si>
    <t xml:space="preserve">29 July 2016 - 2 September 2016
</t>
  </si>
  <si>
    <t>arTour - Tutus on Tour - An Evening with Queensland Ballet</t>
  </si>
  <si>
    <t xml:space="preserve">Ipswich, Cairns, Caloundra, Chinchilla, Cloncurry, Dalby, Emerald, Esk, Gladstone, Goondiwindi, Hughenden, Logan, Longreach, Mackay, Mt Isa, Redcliffe, Roma, Toowoomba, Townsville, Winton (20)
</t>
  </si>
  <si>
    <t xml:space="preserve">20 September 2016
 - 9 October 2016
</t>
  </si>
  <si>
    <t>Queensland Theatre Company - Quartet Tour</t>
  </si>
  <si>
    <t xml:space="preserve">Toowoomba, Kawana Waters, Rockhampton, Mackay, Cairns, Townsville, Gladstone, Ipswich, Gold Coast (9)
</t>
  </si>
  <si>
    <t>21 February 2016 - 25 March 2016</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</si>
  <si>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</si>
  <si>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</si>
  <si>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</si>
  <si>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 xml:space="preserve">Critical Stages - Motherland
</t>
  </si>
  <si>
    <t xml:space="preserve">Maleny, Gold Coast, Ipswich, Redlands, Gladstone (5)
</t>
  </si>
  <si>
    <t xml:space="preserve">23 April 2016 - 2 June 2016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</si>
  <si>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</si>
  <si>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</si>
  <si>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</si>
  <si>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</si>
  <si>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</si>
  <si>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 xml:space="preserve">29 March 2016 - 
4 April 2016
</t>
  </si>
  <si>
    <t>Regional Arts Victoria
- Sankofa by Asanti</t>
  </si>
  <si>
    <t>Asanti Dance Theatre takes Sankofa, an inspiring, genre-defying Afro-contemporary dance work, to regional Queensland.</t>
  </si>
  <si>
    <t>arTour - Bastard Territory by JUTE Theatre</t>
  </si>
  <si>
    <t xml:space="preserve">Ipswich, Townsville (2)
</t>
  </si>
  <si>
    <t xml:space="preserve">4-26 April 2016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</si>
  <si>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</si>
  <si>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</si>
  <si>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 xml:space="preserve">26 May 2016 - 
20 June 2016
</t>
  </si>
  <si>
    <t>CDP tours their new Australian adaptation of Andy Griffiths' bestselling children's book "The 52-Storey Treehouse" to 5 regional Queensland destinations as part of a National Tour.</t>
  </si>
  <si>
    <t>arTour - Paris Underground Cabaret</t>
  </si>
  <si>
    <t xml:space="preserve">30 June 2016 - 9 August 2016
</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</si>
  <si>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</si>
  <si>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</si>
  <si>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26 May 2016 - 13 August 2017
</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</si>
  <si>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</si>
  <si>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</si>
  <si>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</si>
  <si>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</si>
  <si>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</si>
  <si>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</si>
  <si>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2-28 August 2016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</si>
  <si>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</si>
  <si>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</si>
  <si>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</si>
  <si>
    <t>18 October 2016 - 25 November 2016</t>
  </si>
  <si>
    <r>
      <t xml:space="preserve">Topology and The Australian Voices will tour their new album </t>
    </r>
    <r>
      <rPr>
        <i/>
        <sz val="10"/>
        <rFont val="Calibri"/>
        <family val="2"/>
        <scheme val="minor"/>
      </rPr>
      <t>The Singing Politician</t>
    </r>
    <r>
      <rPr>
        <sz val="10"/>
        <rFont val="Calibri"/>
        <family val="2"/>
        <scheme val="minor"/>
      </rPr>
      <t xml:space="preserve">, which features music from acclaimed show </t>
    </r>
    <r>
      <rPr>
        <i/>
        <sz val="10"/>
        <rFont val="Calibri"/>
        <family val="2"/>
        <scheme val="minor"/>
      </rPr>
      <t>Unrepresentative Swill</t>
    </r>
    <r>
      <rPr>
        <sz val="10"/>
        <rFont val="Calibri"/>
        <family val="2"/>
        <scheme val="minor"/>
      </rPr>
      <t>. Topology will also tour the Top Up music education program.</t>
    </r>
  </si>
  <si>
    <t>Sunshine Coast, Blackbutt, Tully, Cairns, Toowoomba (5)</t>
  </si>
  <si>
    <t>Mackay, Capella, Emerald, Rockhampton, Bundaberg, Maryborough, Gold Coast, Roma, Dalby, Toowoomba, Warwick, Stanthorpe, Gladstone (13)</t>
  </si>
  <si>
    <t>15 June 2017 - 18 September 2017</t>
  </si>
  <si>
    <t>Touring in 2017</t>
  </si>
  <si>
    <t>17 July 2017 - 3 September 2017</t>
  </si>
  <si>
    <t>17 March 2017 - 30 April 2017</t>
  </si>
  <si>
    <t>Mt Isa, Cairns, Mackay, Rockhampton, Maryborough, Ipswich, Gold Coast, Toowoomba, Brisbane (9)</t>
  </si>
  <si>
    <t>Caloundra, Goondiwindi, Rockhampton, Cairns, Ayr, Proserpine, Capella, Gladstone, Childers, Cleveland, Logan, Ipswich, Maryborough, Gold Coast, Longreach, Mount Isa , Brisbane (17)</t>
  </si>
  <si>
    <t>Topology - The Singing Politician</t>
  </si>
  <si>
    <t>RECIPIENT - TOUR NAME</t>
  </si>
  <si>
    <t>Mount Isa, Proserpine, Mackay, Capella (4)</t>
  </si>
  <si>
    <t>2 March 2017 - 11 March 2017</t>
  </si>
  <si>
    <t>A musical that delves into the life and music of one of rock's most iconic performers and a trail blazer in the women's liberation movements, Janis Joplin. The musical will deliver four performances and two community engagement activities to 1250 attendees and 150 participants from four regional Queensland communities.</t>
  </si>
  <si>
    <t>The Orpheus Club String Quartet will use Rockhampton as a base from where they will tour concerts and improvisation workshops for schools audiences and present public concerts of exemplary quality throughout the communities of Central Queensland. 22 performances and 11 community engagement activities will be delivered to 2105 Queenslanders from 10 regional communities.</t>
  </si>
  <si>
    <t>Rockhampton, Emu Park, Gladstone, Woorabinda, Longreach, Yeppoon, Mt Morgan, Tanby, Emerald, Tannum Sands (10)</t>
  </si>
  <si>
    <t>12 June 2017 - 10 July 2017</t>
  </si>
  <si>
    <t>Hughenden, Mount Isa, Julia Creek, Charters Towers, Springsure, Tambo, Blackall, Barcaldine, Gladstone, Kawana, Gympie, Logan, Ipswich, Millmerran (14)</t>
  </si>
  <si>
    <t>28 April 2017 - 8 July 2017</t>
  </si>
  <si>
    <t>Brisbane, Julatten, Cairns</t>
  </si>
  <si>
    <t>23 January 2017 - 13 March 2017</t>
  </si>
  <si>
    <t>COMMUNITY ENGAGEMENT</t>
  </si>
  <si>
    <t>Aurukun, Palm Island, Woorabinda, Quilpie, Birdsville, Cunnamulla, Goondiwindi, Winton, Longreach, Barcaldine, Warwick, Mount Isa, Gladstone, Mackay (14)</t>
  </si>
  <si>
    <t>7 - 29 July 2017</t>
  </si>
  <si>
    <t>MUSIC</t>
  </si>
  <si>
    <r>
      <t xml:space="preserve">Keppel Coast Arts Council - </t>
    </r>
    <r>
      <rPr>
        <i/>
        <sz val="10"/>
        <rFont val="Calibri"/>
        <family val="2"/>
        <scheme val="minor"/>
      </rPr>
      <t>Legend &amp; the Locals</t>
    </r>
    <r>
      <rPr>
        <sz val="10"/>
        <rFont val="Calibri"/>
        <family val="2"/>
        <scheme val="minor"/>
      </rPr>
      <t xml:space="preserve"> (2017)</t>
    </r>
  </si>
  <si>
    <r>
      <t xml:space="preserve">Keppel Coast Arts Council will deliver </t>
    </r>
    <r>
      <rPr>
        <i/>
        <sz val="10"/>
        <rFont val="Calibri"/>
        <family val="2"/>
        <scheme val="minor"/>
      </rPr>
      <t>Legend &amp; the Locals,</t>
    </r>
    <r>
      <rPr>
        <sz val="10"/>
        <rFont val="Calibri"/>
        <family val="2"/>
        <scheme val="minor"/>
      </rPr>
      <t xml:space="preserve"> a community-collaboration driven contemporary music tour to 12 regional Queensland locatins reaching 5,958 attendees through 12 performances and 72 community engagement activities. The focus is on building regional music capabilities and supporting growth of regional towns.  The tour pairs a music 'legend' with a Queensland support act and invites locals to join for unique collaborations and performance opportunities.</t>
    </r>
  </si>
  <si>
    <t>11 August 2017 - 16 October 2017</t>
  </si>
  <si>
    <t>COMMUNITY ENGAGEMENT/ CONTEMPORARY MUSIC</t>
  </si>
  <si>
    <t>RECIPIENT</t>
  </si>
  <si>
    <r>
      <t xml:space="preserve">Centre for Australasian Theatre - </t>
    </r>
    <r>
      <rPr>
        <i/>
        <sz val="10"/>
        <rFont val="Calibri"/>
        <family val="2"/>
        <scheme val="minor"/>
      </rPr>
      <t>CARGO CLUB</t>
    </r>
  </si>
  <si>
    <r>
      <rPr>
        <i/>
        <sz val="10"/>
        <rFont val="Calibri"/>
        <family val="2"/>
        <scheme val="minor"/>
      </rPr>
      <t>CARGO CLUB</t>
    </r>
    <r>
      <rPr>
        <sz val="10"/>
        <rFont val="Calibri"/>
        <family val="2"/>
        <scheme val="minor"/>
      </rPr>
      <t xml:space="preserve"> is an intercultural and interdisciplinary club-style performance co-created by The Centre for Australasian Theatre CfAT (Australia) and DarahRouge (Indonesia). Through 25 performances, 8 workshops and 3 forums held in Brisbane, Julatten and Cairns,  2000 Queenslanders will engage with the highly diverse textual, visual and performative artists of </t>
    </r>
    <r>
      <rPr>
        <i/>
        <sz val="10"/>
        <rFont val="Calibri"/>
        <family val="2"/>
        <scheme val="minor"/>
      </rPr>
      <t>CARGO CLUB</t>
    </r>
    <r>
      <rPr>
        <sz val="10"/>
        <rFont val="Calibri"/>
        <family val="2"/>
        <scheme val="minor"/>
      </rPr>
      <t>.</t>
    </r>
  </si>
  <si>
    <r>
      <t xml:space="preserve">Joanna Bone - </t>
    </r>
    <r>
      <rPr>
        <i/>
        <sz val="10"/>
        <rFont val="Calibri"/>
        <family val="2"/>
        <scheme val="minor"/>
      </rPr>
      <t>In Depth</t>
    </r>
  </si>
  <si>
    <r>
      <t xml:space="preserve">Joanna Bone will tour her exhibition </t>
    </r>
    <r>
      <rPr>
        <i/>
        <sz val="10"/>
        <rFont val="Calibri"/>
        <family val="2"/>
        <scheme val="minor"/>
      </rPr>
      <t>In Depth</t>
    </r>
    <r>
      <rPr>
        <sz val="10"/>
        <rFont val="Calibri"/>
        <family val="2"/>
        <scheme val="minor"/>
      </rPr>
      <t>, featuring thirteen glassworks inspired by Queensland's marine environment, to six regional galleries in Queensland. Glass artist Joanna Bone has revisited her childhood love of pattern and repetition in this new body of work.  There will be 21 community engagement activities and the exhibition/activities will reach over 11,000 people.</t>
    </r>
  </si>
  <si>
    <t>Logan, Texas, Dalby, Tambo, Biloela,  Hervey Bay (6)</t>
  </si>
  <si>
    <r>
      <t xml:space="preserve">Chris Keeble - </t>
    </r>
    <r>
      <rPr>
        <i/>
        <sz val="10"/>
        <rFont val="Calibri"/>
        <family val="2"/>
        <scheme val="minor"/>
      </rPr>
      <t>Pearl The Janis Joplin Show</t>
    </r>
  </si>
  <si>
    <r>
      <t xml:space="preserve">arTour - </t>
    </r>
    <r>
      <rPr>
        <i/>
        <sz val="10"/>
        <rFont val="Calibri"/>
        <family val="2"/>
        <scheme val="minor"/>
      </rPr>
      <t>Untapped</t>
    </r>
    <r>
      <rPr>
        <sz val="10"/>
        <rFont val="Calibri"/>
        <family val="2"/>
        <scheme val="minor"/>
      </rPr>
      <t xml:space="preserve"> by RAW Company</t>
    </r>
  </si>
  <si>
    <r>
      <t xml:space="preserve">RAW Company tour their contemporary and highly virtuosic show </t>
    </r>
    <r>
      <rPr>
        <i/>
        <sz val="10"/>
        <rFont val="Calibri"/>
        <family val="2"/>
        <scheme val="minor"/>
      </rPr>
      <t>Untapped</t>
    </r>
    <r>
      <rPr>
        <sz val="10"/>
        <rFont val="Calibri"/>
        <family val="2"/>
        <scheme val="minor"/>
      </rPr>
      <t xml:space="preserve"> to 16 regional Queensland communities. A mix of urban tap, street style and hip sounds, overlaid with a healthy dose of self-deprecating Aussie humour, </t>
    </r>
    <r>
      <rPr>
        <i/>
        <sz val="10"/>
        <rFont val="Calibri"/>
        <family val="2"/>
        <scheme val="minor"/>
      </rPr>
      <t>Untapped</t>
    </r>
    <r>
      <rPr>
        <sz val="10"/>
        <rFont val="Calibri"/>
        <family val="2"/>
        <scheme val="minor"/>
      </rPr>
      <t xml:space="preserve"> is suitable for all ages and will include numerous workshops for locals to have a go. 21 performances and 16 workshops will be delivered to 5390 regional Queenslanders.</t>
    </r>
  </si>
  <si>
    <r>
      <rPr>
        <i/>
        <sz val="10"/>
        <rFont val="Calibri"/>
        <family val="2"/>
        <scheme val="minor"/>
      </rPr>
      <t xml:space="preserve">Constellations </t>
    </r>
    <r>
      <rPr>
        <sz val="10"/>
        <rFont val="Calibri"/>
        <family val="2"/>
        <scheme val="minor"/>
      </rPr>
      <t>by Queensland Theatre</t>
    </r>
  </si>
  <si>
    <r>
      <t xml:space="preserve">Queensland Theatre will present a contemporary work on this tour: multi−award winning </t>
    </r>
    <r>
      <rPr>
        <i/>
        <sz val="10"/>
        <rFont val="Calibri"/>
        <family val="2"/>
        <scheme val="minor"/>
      </rPr>
      <t xml:space="preserve">Constellations </t>
    </r>
    <r>
      <rPr>
        <sz val="10"/>
        <rFont val="Calibri"/>
        <family val="2"/>
        <scheme val="minor"/>
      </rPr>
      <t xml:space="preserve">by Nick Payne. </t>
    </r>
    <r>
      <rPr>
        <i/>
        <sz val="10"/>
        <rFont val="Calibri"/>
        <family val="2"/>
        <scheme val="minor"/>
      </rPr>
      <t xml:space="preserve">Constellations </t>
    </r>
    <r>
      <rPr>
        <sz val="10"/>
        <rFont val="Calibri"/>
        <family val="2"/>
        <scheme val="minor"/>
      </rPr>
      <t>is a classic boy−meets−girl story with a twist. The dynamics of the relationship are explored through a series of multi−verses, each one resulting in a different fate for the lovers.</t>
    </r>
  </si>
  <si>
    <t>Bundall, Townsville, Rockhampton, Mackay, Cairns, Gladstone, Bundaberg, Ipswich, Toowoomba, Caloundra (10)</t>
  </si>
  <si>
    <t>20 April 2017 - 23 May 2017</t>
  </si>
  <si>
    <r>
      <t xml:space="preserve">arTour - Trash Test Dummies - </t>
    </r>
    <r>
      <rPr>
        <i/>
        <sz val="10"/>
        <rFont val="Calibri"/>
        <family val="2"/>
        <scheme val="minor"/>
      </rPr>
      <t>Trash Test Dummies</t>
    </r>
  </si>
  <si>
    <r>
      <rPr>
        <i/>
        <sz val="10"/>
        <rFont val="Calibri"/>
        <family val="2"/>
        <scheme val="minor"/>
      </rPr>
      <t xml:space="preserve">Trash Test Dummies </t>
    </r>
    <r>
      <rPr>
        <sz val="10"/>
        <rFont val="Calibri"/>
        <family val="2"/>
        <scheme val="minor"/>
      </rPr>
      <t>will tour their self-titled family circus performance to 14 regional Queensland locations. The tour will reach 4950 regional Queenslanders through 19 performances and 11 community engagement activities.</t>
    </r>
  </si>
  <si>
    <r>
      <t xml:space="preserve">Arts Central Queensland - </t>
    </r>
    <r>
      <rPr>
        <i/>
        <sz val="10"/>
        <rFont val="Calibri"/>
        <family val="2"/>
        <scheme val="minor"/>
      </rPr>
      <t>The Orpheus Club "Festival in a String Quartet" Tour 2017</t>
    </r>
  </si>
  <si>
    <r>
      <t xml:space="preserve">arTour - Queensland Ballet - </t>
    </r>
    <r>
      <rPr>
        <i/>
        <sz val="10"/>
        <rFont val="Calibri"/>
        <family val="2"/>
        <scheme val="minor"/>
      </rPr>
      <t>La Fille mal gardée (The Wayward Daughter)</t>
    </r>
  </si>
  <si>
    <r>
      <t xml:space="preserve">Following its two-week season at QPAC, Queensland Ballet will tour the full-length ballet </t>
    </r>
    <r>
      <rPr>
        <i/>
        <sz val="10"/>
        <rFont val="Calibri"/>
        <family val="2"/>
        <scheme val="minor"/>
      </rPr>
      <t xml:space="preserve">La Fille mal gardée </t>
    </r>
    <r>
      <rPr>
        <sz val="10"/>
        <rFont val="Calibri"/>
        <family val="2"/>
        <scheme val="minor"/>
      </rPr>
      <t>to four major regional Queensland centres with an accompanying engagement program with nine other communities. The Company is thrilled to share this delightful classic of the ballet repertoire with audiences in Rockhampton, Maryborough, the Gold Coast and Toowoomba.</t>
    </r>
  </si>
  <si>
    <r>
      <t xml:space="preserve">arTour - Shake &amp; Stir - </t>
    </r>
    <r>
      <rPr>
        <i/>
        <sz val="10"/>
        <rFont val="Calibri"/>
        <family val="2"/>
        <scheme val="minor"/>
      </rPr>
      <t>Dracula</t>
    </r>
  </si>
  <si>
    <r>
      <t xml:space="preserve">Shake &amp; Stir's </t>
    </r>
    <r>
      <rPr>
        <i/>
        <sz val="10"/>
        <rFont val="Calibri"/>
        <family val="2"/>
        <scheme val="minor"/>
      </rPr>
      <t>Dracula</t>
    </r>
    <r>
      <rPr>
        <sz val="10"/>
        <rFont val="Calibri"/>
        <family val="2"/>
        <scheme val="minor"/>
      </rPr>
      <t xml:space="preserve"> will tour regional Queensland communities, delivering 36 performances and 5 community engagement activities to 8340 attendees and participants.</t>
    </r>
  </si>
  <si>
    <r>
      <t xml:space="preserve">Queensland Music Festival - </t>
    </r>
    <r>
      <rPr>
        <i/>
        <sz val="10"/>
        <rFont val="Calibri"/>
        <family val="2"/>
        <scheme val="minor"/>
      </rPr>
      <t xml:space="preserve">Flying Tours and Regional Engagement </t>
    </r>
  </si>
  <si>
    <r>
      <t xml:space="preserve">Queensland Music Festival will deliver </t>
    </r>
    <r>
      <rPr>
        <i/>
        <sz val="10"/>
        <rFont val="Calibri"/>
        <family val="2"/>
        <scheme val="minor"/>
      </rPr>
      <t xml:space="preserve">Flying Tours and Regional Engagement </t>
    </r>
    <r>
      <rPr>
        <sz val="10"/>
        <rFont val="Calibri"/>
        <family val="2"/>
        <scheme val="minor"/>
      </rPr>
      <t xml:space="preserve">to 14 regional, remote and Indigenous Queensland communities. The tour will reach 10,500 people through 19 performances and offer 35 community engagement activities. The tour delivers high quality performances by leading artists, professional development for regionally located artists and engaging education experiences for students. </t>
    </r>
  </si>
  <si>
    <r>
      <t xml:space="preserve">Melbourne City Ballet - </t>
    </r>
    <r>
      <rPr>
        <i/>
        <sz val="10"/>
        <rFont val="Calibri"/>
        <family val="2"/>
        <scheme val="minor"/>
      </rPr>
      <t>A Midsummer Night's Dream</t>
    </r>
  </si>
  <si>
    <r>
      <t xml:space="preserve">Melbourne City Ballet will tour across regional Queensland as part of our national tour of Michael Pappalardo's classical ballet </t>
    </r>
    <r>
      <rPr>
        <i/>
        <sz val="10"/>
        <rFont val="Calibri"/>
        <family val="2"/>
        <scheme val="minor"/>
      </rPr>
      <t>A Midsummer Night's Dream</t>
    </r>
    <r>
      <rPr>
        <sz val="10"/>
        <rFont val="Calibri"/>
        <family val="2"/>
        <scheme val="minor"/>
      </rPr>
      <t xml:space="preserve">. Based on the play by William Shakespeare, </t>
    </r>
    <r>
      <rPr>
        <i/>
        <sz val="10"/>
        <rFont val="Calibri"/>
        <family val="2"/>
        <scheme val="minor"/>
      </rPr>
      <t>A Midsummer Night's Dream</t>
    </r>
    <r>
      <rPr>
        <sz val="10"/>
        <rFont val="Calibri"/>
        <family val="2"/>
        <scheme val="minor"/>
      </rPr>
      <t xml:space="preserve"> is a full length ballet featuring a cast of 16 professional classical ballet performers. This will be Melbourne City Ballet's second year touring throughout Queensland following the success of 2016 work </t>
    </r>
    <r>
      <rPr>
        <i/>
        <sz val="10"/>
        <rFont val="Calibri"/>
        <family val="2"/>
        <scheme val="minor"/>
      </rPr>
      <t>Romeo &amp; Juliet</t>
    </r>
    <r>
      <rPr>
        <sz val="10"/>
        <rFont val="Calibri"/>
        <family val="2"/>
        <scheme val="minor"/>
      </rPr>
      <t>.</t>
    </r>
  </si>
  <si>
    <t>Townsville, Charters Towers, Ayr, Caloundra, Gladstone, Capella, Proserpine, Redcliffe (8)</t>
  </si>
  <si>
    <t>14 July 2017 - 20 August 2017</t>
  </si>
  <si>
    <r>
      <t xml:space="preserve">arTour - </t>
    </r>
    <r>
      <rPr>
        <i/>
        <sz val="10"/>
        <rFont val="Calibri"/>
        <family val="2"/>
        <scheme val="minor"/>
      </rPr>
      <t>Children of the Road</t>
    </r>
    <r>
      <rPr>
        <sz val="10"/>
        <rFont val="Calibri"/>
        <family val="2"/>
        <scheme val="minor"/>
      </rPr>
      <t xml:space="preserve"> by Mzaza</t>
    </r>
  </si>
  <si>
    <r>
      <t xml:space="preserve">Leading Queensland world music group Mzaza will tour music from their new award winning album, </t>
    </r>
    <r>
      <rPr>
        <i/>
        <sz val="10"/>
        <rFont val="Calibri"/>
        <family val="2"/>
        <scheme val="minor"/>
      </rPr>
      <t xml:space="preserve">Children of the Road </t>
    </r>
    <r>
      <rPr>
        <sz val="10"/>
        <rFont val="Calibri"/>
        <family val="2"/>
        <scheme val="minor"/>
      </rPr>
      <t xml:space="preserve">to 11 communities around Queensland. A series of workshops and social history projects will engage audiences and allow them an opportunity to perform alongside the band. </t>
    </r>
  </si>
  <si>
    <t>Childers, Brisbane, Boonah, Beaudesert, Mt Tamborine, Surfers Paradise, Emerald, Gladstone, Milmerran, Home Rule Rainforest, Mackay (11)</t>
  </si>
  <si>
    <t>28 July 2017 - 21 October 2017</t>
  </si>
  <si>
    <t>Yeppoon, Mt Morgan, Capella, Collinsville, Proserpine, Mackay, Gin Gin, Gympie, Hugenden, Blackall, Moranbah, Gemfields (12)</t>
  </si>
  <si>
    <r>
      <t xml:space="preserve">arTour - </t>
    </r>
    <r>
      <rPr>
        <i/>
        <sz val="10"/>
        <rFont val="Calibri"/>
        <family val="2"/>
        <scheme val="minor"/>
      </rPr>
      <t xml:space="preserve">Inaugural Annual Dance Affair </t>
    </r>
    <r>
      <rPr>
        <sz val="10"/>
        <rFont val="Calibri"/>
        <family val="2"/>
        <scheme val="minor"/>
      </rPr>
      <t>by Everybody NOW</t>
    </r>
  </si>
  <si>
    <r>
      <rPr>
        <i/>
        <sz val="10"/>
        <rFont val="Calibri"/>
        <family val="2"/>
        <scheme val="minor"/>
      </rPr>
      <t>Inaugural Annual Dance Affair</t>
    </r>
    <r>
      <rPr>
        <sz val="10"/>
        <rFont val="Calibri"/>
        <family val="2"/>
        <scheme val="minor"/>
      </rPr>
      <t xml:space="preserve"> by Everybody NOW is a joyous celebration of social dance in outback Queensland. A team of talented professionals will tour to four regional Queensland communities to create a bespoke community performance experience. The tour will involve two performances to a total of 2,500 attendees, as well as 20 community engagement activities reaching 285 participants.</t>
    </r>
  </si>
  <si>
    <t>Blackall, Winton, Tambo, Longreach (4)</t>
  </si>
  <si>
    <t>8 May 2017 - 24 September 2017</t>
  </si>
  <si>
    <r>
      <rPr>
        <i/>
        <sz val="10"/>
        <rFont val="Calibri"/>
        <family val="2"/>
        <scheme val="minor"/>
      </rPr>
      <t xml:space="preserve">Classical Greats </t>
    </r>
    <r>
      <rPr>
        <sz val="10"/>
        <rFont val="Calibri"/>
        <family val="2"/>
        <scheme val="minor"/>
      </rPr>
      <t xml:space="preserve">by Camerata of St John's – Queensland's Chamber Orchestra </t>
    </r>
  </si>
  <si>
    <t xml:space="preserve">Camerata will tour an accessible program of classical music to iconic locations in Queensland - great music in great locations. Performances and workshops will take place in partnership with venues, tourism providers, schools, aged care facilities, and outdoor locations. The tour will deliver five performances, ten community engagement activities, reaching 835 attendees and 850 participants. </t>
  </si>
  <si>
    <t>Cairns, Miallo, Mossman, Atherton, Mena Creek, Ingham (5)</t>
  </si>
  <si>
    <t>2 May 2017 - 10 May 2017</t>
  </si>
  <si>
    <r>
      <t xml:space="preserve">arTour - </t>
    </r>
    <r>
      <rPr>
        <i/>
        <sz val="10"/>
        <rFont val="Calibri"/>
        <family val="2"/>
        <scheme val="minor"/>
      </rPr>
      <t xml:space="preserve">Rainbow Vomit </t>
    </r>
    <r>
      <rPr>
        <sz val="10"/>
        <rFont val="Calibri"/>
        <family val="2"/>
        <scheme val="minor"/>
      </rPr>
      <t xml:space="preserve">by Dancenorth </t>
    </r>
  </si>
  <si>
    <r>
      <t xml:space="preserve">Dancenorth will deliver a tour to Far North Queensland, visiting 20 regional communities over three weeks. This tour will present </t>
    </r>
    <r>
      <rPr>
        <i/>
        <sz val="10"/>
        <rFont val="Calibri"/>
        <family val="2"/>
        <scheme val="minor"/>
      </rPr>
      <t>Rainbow Vomit</t>
    </r>
    <r>
      <rPr>
        <sz val="10"/>
        <rFont val="Calibri"/>
        <family val="2"/>
        <scheme val="minor"/>
      </rPr>
      <t xml:space="preserve">, a new interactive and immersive contemporary dance work for young people and their families. Created in response to growing concerns about the level of saturation of technology and sensorial stimulation in the lives of young people, </t>
    </r>
    <r>
      <rPr>
        <i/>
        <sz val="10"/>
        <rFont val="Calibri"/>
        <family val="2"/>
        <scheme val="minor"/>
      </rPr>
      <t xml:space="preserve">Rainbow Vomit </t>
    </r>
    <r>
      <rPr>
        <sz val="10"/>
        <rFont val="Calibri"/>
        <family val="2"/>
        <scheme val="minor"/>
      </rPr>
      <t xml:space="preserve">will utilise innovative design and choreography to promote creativity and spark imagination. The tour will include ten performances to a total audience of 1650 and offer 79 workshops and community engagement opportunities for 1692 participants across a number of communities.
</t>
    </r>
  </si>
  <si>
    <t>Townsville, Cairns, Mount Isa, Poruma Island, Hughenden, Winton, Longreach, Barcaldine, Emerald, Yeppoon, Rockhampton, Sarina, Airlie Beach, Malanda, Milla Milla, Herberton, Atherton, Yungaburra, Mareeba, Kuranda (20)</t>
  </si>
  <si>
    <t>17 May 2017 - 28 October 2017</t>
  </si>
  <si>
    <r>
      <t xml:space="preserve">David Scheel </t>
    </r>
    <r>
      <rPr>
        <i/>
        <sz val="10"/>
        <rFont val="Calibri"/>
        <family val="2"/>
        <scheme val="minor"/>
      </rPr>
      <t>- Don't Shoot Me - I'm Only The Piano Player</t>
    </r>
  </si>
  <si>
    <t>David Scheel will tour his classical music show, which integrates humour and references to contemporary culture, to appeal to a broad audience. The tour will also involve workshops for regional music students. David Scheel will present seven performances to a total audience of 1500 and offering five workshops to 250 participants.</t>
  </si>
  <si>
    <t>Winton, Barcaldine, Hughenden, Charters Towers, Mount Isa (5)</t>
  </si>
  <si>
    <t>9 August 2017 - 25 August 2017</t>
  </si>
  <si>
    <r>
      <rPr>
        <i/>
        <sz val="10"/>
        <rFont val="Calibri"/>
        <family val="2"/>
        <scheme val="minor"/>
      </rPr>
      <t>A Fine Romance: The Magic of Fred Astaire</t>
    </r>
    <r>
      <rPr>
        <sz val="10"/>
        <rFont val="Calibri"/>
        <family val="2"/>
        <scheme val="minor"/>
      </rPr>
      <t>by JTM Productions</t>
    </r>
  </si>
  <si>
    <r>
      <t xml:space="preserve">JTM Productions’ tour of </t>
    </r>
    <r>
      <rPr>
        <i/>
        <sz val="10"/>
        <rFont val="Calibri"/>
        <family val="2"/>
        <scheme val="minor"/>
      </rPr>
      <t xml:space="preserve">A Fine Romance: The Magic of Fred Astaire </t>
    </r>
    <r>
      <rPr>
        <sz val="10"/>
        <rFont val="Calibri"/>
        <family val="2"/>
        <scheme val="minor"/>
      </rPr>
      <t>is a musical production, which tributes the man who went on to become the most famous dancer of his time. The show will tour Queensland during 2017, as part of its three year national tour. Offering 16 performances to an audience of 4050, and 28 community engagement activities to 1060 participants, the tour includes 14 regional Queensland locations. The tour will also include an attempt for the World's Largest Tap Dance Lesson Record in Mackay.</t>
    </r>
  </si>
  <si>
    <t>Townsville, Innisfail, Cairns, Proserpine, Mackay, Rockhampton, Gladstone, Caloundra, Maryborough, Logan, Redland, Boonah, Sunnybank, Gold Coast (14)</t>
  </si>
  <si>
    <t>15 May 2017 - 20 October 2017</t>
  </si>
  <si>
    <r>
      <rPr>
        <i/>
        <sz val="10"/>
        <rFont val="Calibri"/>
        <family val="2"/>
        <scheme val="minor"/>
      </rPr>
      <t>QSO 2017 Regional Tour</t>
    </r>
    <r>
      <rPr>
        <sz val="10"/>
        <rFont val="Calibri"/>
        <family val="2"/>
        <scheme val="minor"/>
      </rPr>
      <t xml:space="preserve"> by Queensland Symphony Orchestra</t>
    </r>
  </si>
  <si>
    <r>
      <rPr>
        <i/>
        <sz val="10"/>
        <rFont val="Calibri"/>
        <family val="2"/>
        <scheme val="minor"/>
      </rPr>
      <t xml:space="preserve">QSO 2017 Regional Tour </t>
    </r>
    <r>
      <rPr>
        <sz val="10"/>
        <rFont val="Calibri"/>
        <family val="2"/>
        <scheme val="minor"/>
      </rPr>
      <t>presents a tailored program of quality performances, engaging community events and meaningful educational experiences. The tour has a focus on building close relationships and partnerships with major regional centres, following on from regional previous activities undertaken by the Queensland Symphony Orchestra. It will involve nine performances to a total of 5830 attendees, as well as 22 community engagement activities reaching 1910 participants across five regional communities.</t>
    </r>
  </si>
  <si>
    <t>Cairns, Innisfail, Rockhampton, Townsville, Yeppoon (5)</t>
  </si>
  <si>
    <t>1 June 2017 - 4 October 2017</t>
  </si>
  <si>
    <r>
      <rPr>
        <i/>
        <sz val="10"/>
        <rFont val="Calibri"/>
        <family val="2"/>
        <scheme val="minor"/>
      </rPr>
      <t>Astronomical</t>
    </r>
    <r>
      <rPr>
        <sz val="10"/>
        <rFont val="Calibri"/>
        <family val="2"/>
        <scheme val="minor"/>
      </rPr>
      <t xml:space="preserve"> by Full Throttle Theatre Company</t>
    </r>
  </si>
  <si>
    <r>
      <t xml:space="preserve">Full Throttle Theatre Company will present </t>
    </r>
    <r>
      <rPr>
        <i/>
        <sz val="10"/>
        <rFont val="Calibri"/>
        <family val="2"/>
        <scheme val="minor"/>
      </rPr>
      <t>Astronomical</t>
    </r>
    <r>
      <rPr>
        <sz val="10"/>
        <rFont val="Calibri"/>
        <family val="2"/>
        <scheme val="minor"/>
      </rPr>
      <t xml:space="preserve"> in partnership with the Townsville Astronomy Group. Each evening consists of a play about the history of astronomy where the audience is then invited by the actors to view various constellations and planets through six large telescopes. The extensive tour will offer 68 performances, 65 community engagement activities, reaching 4080 attendees and 6500 participants, travelling to over 60 regional communities across Queensland.
</t>
    </r>
  </si>
  <si>
    <t>Charters Towers, Hughenden, Richmond, Julia Creek, Cloncurry, Dajarra, Boulia, Winton, Longreach, Barcaldine, Blackall, Tambo, Charleville, Cunnamulla, Diranbandi, Mitchell, Roma, Chinchilla, Goondiwindi, Warwick, Stanthorpe, Nanango, Kingaroy, Wondai, Murgon, Gympie, Biggenden, Gayndah, Mundubberra, Eidsvoldt, Monto, Biloela, Theodore, Taroom, Moura, Baudinia, Rolleston, Baralaba, Wowan, Jambin, Yeppoon, Marlborough, St Lawrence, Duaringa, Blackwater, Emerald, Springsure, Capella, Clermont, Dysart, Nebo, Ayr, Ingham, Cardwell, Tully, Innisfail, Hopevale, Wujul Wugal, Cooktown, Mareeba, Tinaroo, Tolga, Mt Surprise, Georgetown, Einasleigh, Forsayth (66)</t>
  </si>
  <si>
    <t>1 June 2017 - 11 September 2017</t>
  </si>
  <si>
    <r>
      <rPr>
        <i/>
        <sz val="10"/>
        <rFont val="Calibri"/>
        <family val="2"/>
        <scheme val="minor"/>
      </rPr>
      <t xml:space="preserve">Circa Queensland Community Engagement Tour by </t>
    </r>
    <r>
      <rPr>
        <sz val="10"/>
        <rFont val="Calibri"/>
        <family val="2"/>
        <scheme val="minor"/>
      </rPr>
      <t>Circa Contemporary Circus</t>
    </r>
  </si>
  <si>
    <r>
      <t xml:space="preserve">Circa Contemporary Circus will deliver their Queensland Community Engagement Tour bringing new works </t>
    </r>
    <r>
      <rPr>
        <i/>
        <sz val="10"/>
        <rFont val="Calibri"/>
        <family val="2"/>
        <scheme val="minor"/>
      </rPr>
      <t xml:space="preserve">Troppo </t>
    </r>
    <r>
      <rPr>
        <sz val="10"/>
        <rFont val="Calibri"/>
        <family val="2"/>
        <scheme val="minor"/>
      </rPr>
      <t xml:space="preserve">&amp; </t>
    </r>
    <r>
      <rPr>
        <i/>
        <sz val="10"/>
        <rFont val="Calibri"/>
        <family val="2"/>
        <scheme val="minor"/>
      </rPr>
      <t xml:space="preserve">Landscape with Monsters </t>
    </r>
    <r>
      <rPr>
        <sz val="10"/>
        <rFont val="Calibri"/>
        <family val="2"/>
        <scheme val="minor"/>
      </rPr>
      <t xml:space="preserve">to selected Queensland venues and communities. Circa performers and trainers will conduct community engagement workshops in conjunction with performances, and will partner with Cairns Regional Council to present site-specific work at Cairns Grand Parade and Carnival on Collins. The tour will present 12 performances to a total audience of 6645 and offer six workshops and community engagement opportunities for 95 participants across a number of regional Queensland communities. </t>
    </r>
  </si>
  <si>
    <t>Townsville, Mackay, Toowoomba, Reland Bay, Cairns, Atherton, Tully (7)</t>
  </si>
  <si>
    <t>5 July 2017 - 4 September 2017</t>
  </si>
  <si>
    <r>
      <rPr>
        <i/>
        <sz val="10"/>
        <rFont val="Calibri"/>
        <family val="2"/>
        <scheme val="minor"/>
      </rPr>
      <t xml:space="preserve">Regional Tour 2017: A Night with Opera Queensland </t>
    </r>
    <r>
      <rPr>
        <sz val="10"/>
        <rFont val="Calibri"/>
        <family val="2"/>
        <scheme val="minor"/>
      </rPr>
      <t>by OperaQ</t>
    </r>
  </si>
  <si>
    <r>
      <t xml:space="preserve">In 2017 OperaQ will deliver the </t>
    </r>
    <r>
      <rPr>
        <i/>
        <sz val="10"/>
        <rFont val="Calibri"/>
        <family val="2"/>
        <scheme val="minor"/>
      </rPr>
      <t>Regional Tour 2017: A Night with Opera Queensland</t>
    </r>
    <r>
      <rPr>
        <sz val="10"/>
        <rFont val="Calibri"/>
        <family val="2"/>
        <scheme val="minor"/>
      </rPr>
      <t>, featuring four Queensland artists presenting opera's most memorable scenes and solos to regional audiences, featuring popular, lighter pieces and comic moments. The tour will involve twelve performances to a total of 1775 attendees, travelling to ten regional communities.</t>
    </r>
  </si>
  <si>
    <t>Sunnybank, Sandgate, Caloundra, St George, Roma, Monto, Bundaberg, Capella, Proserpine, Ingham, Hughenden, Mount Isa (12)</t>
  </si>
  <si>
    <t>25 August 2017 - 16 September 2017</t>
  </si>
  <si>
    <t>$142,829 </t>
  </si>
  <si>
    <r>
      <rPr>
        <i/>
        <sz val="10"/>
        <rFont val="Calibri"/>
        <family val="2"/>
        <scheme val="minor"/>
      </rPr>
      <t xml:space="preserve">My Name Is Jimi </t>
    </r>
    <r>
      <rPr>
        <sz val="10"/>
        <rFont val="Calibri"/>
        <family val="2"/>
        <scheme val="minor"/>
      </rPr>
      <t>by Queensland Theatre</t>
    </r>
  </si>
  <si>
    <r>
      <t xml:space="preserve">Queensland Theatre will tour its world premiere production </t>
    </r>
    <r>
      <rPr>
        <i/>
        <sz val="10"/>
        <rFont val="Calibri"/>
        <family val="2"/>
        <scheme val="minor"/>
      </rPr>
      <t xml:space="preserve">My Name is Jimi </t>
    </r>
    <r>
      <rPr>
        <sz val="10"/>
        <rFont val="Calibri"/>
        <family val="2"/>
        <scheme val="minor"/>
      </rPr>
      <t xml:space="preserve">to Cairns and Thursday Island. The production is about Mabuiag Island in the Torres Strait and stars iconic Torres Strait Island actor Jimi Bani alongside four generations of his family. It will present 35 performances to a total audience of 7360 (including the Brisbane season), as well as five community engagement activities reaching 175 participants in the regions. Queensland Theatre will partner with Lone Star Productions and Regional Excellence in Arts and Culture Hubs (REACH) to deliver youth and young adult workshops during the tour. The Thursday Island performance will coincide with the island's Multicultural Day.
</t>
    </r>
  </si>
  <si>
    <t>Cairns, Thursday Island, Brisbane (3)</t>
  </si>
  <si>
    <t>5 July 2017 - 16 September 2017</t>
  </si>
  <si>
    <r>
      <t xml:space="preserve">Queensland Youth Orchestras' </t>
    </r>
    <r>
      <rPr>
        <i/>
        <sz val="10"/>
        <rFont val="Calibri"/>
        <family val="2"/>
        <scheme val="minor"/>
      </rPr>
      <t xml:space="preserve">Tours to Fraser Coast and Mackay, Isaac and Whitsunday Regions </t>
    </r>
  </si>
  <si>
    <t xml:space="preserve">In 2017 Queensland Youth Orchestras (QYO) will undertake a regional touring program involving two ensembles – QYO Big Band and QYO Junior String Ensemble. The touring program is designed to be popular, educational and wide-ranging in its appeal to audiences. It will feature a number of collaborative performances with local music students and in some cases with dancers from local dance schools. Offering twelve performances to a total of 2490 attendees, the tour will also include twelve community engagement activities involving 205 participants across seven regional Queensland locations.
</t>
  </si>
  <si>
    <t>Maryborough, Hervey Bay, Mackay, Bowen, Proserpine, Moranbah, Nebo (7)</t>
  </si>
  <si>
    <t>21 June 2017 - 14 July 2017</t>
  </si>
  <si>
    <r>
      <rPr>
        <i/>
        <sz val="10"/>
        <rFont val="Calibri"/>
        <family val="2"/>
        <scheme val="minor"/>
      </rPr>
      <t>Aladdin and His Magic i-Pod</t>
    </r>
    <r>
      <rPr>
        <sz val="10"/>
        <rFont val="Calibri"/>
        <family val="2"/>
        <scheme val="minor"/>
      </rPr>
      <t xml:space="preserve"> by Jally Entertainment</t>
    </r>
  </si>
  <si>
    <r>
      <t xml:space="preserve">Jally Entertainment will deliver an extensive tour of </t>
    </r>
    <r>
      <rPr>
        <i/>
        <sz val="10"/>
        <rFont val="Calibri"/>
        <family val="2"/>
        <scheme val="minor"/>
      </rPr>
      <t>Aladdin and his Magic i-Pod,</t>
    </r>
    <r>
      <rPr>
        <sz val="10"/>
        <rFont val="Calibri"/>
        <family val="2"/>
        <scheme val="minor"/>
      </rPr>
      <t xml:space="preserve"> an interactive and educational production for children aged 3–11 years. The tour presents an enjoyable and educational show, including educational resource kits for student engagement. The tour will reach an audience of 4540 Queenslanders through 28 performances and 28 community engagement activities. It will visit 24 regional and remote Queensland communities.</t>
    </r>
  </si>
  <si>
    <t>Ayr, Collinsville, Proserpine, Capella, Hellidon, Tent Hill, Mount Whitestone, Chinchilla, Surat, Mitchell, Roma, Gatton, Kingaroy, Charters Towers, Townsville, Ingham, Tully, Innisfail, Croydon, Normanton, Mount Isa, Hughenden, Moranbah, Rockhampton (24)</t>
  </si>
  <si>
    <t>16 July 2017 - 26 August 2017</t>
  </si>
  <si>
    <r>
      <t xml:space="preserve">The Royal Ballet Gala Performance </t>
    </r>
    <r>
      <rPr>
        <sz val="10"/>
        <rFont val="Calibri"/>
        <family val="2"/>
        <scheme val="minor"/>
      </rPr>
      <t>presented by Queensland Performing Arts Trust</t>
    </r>
  </si>
  <si>
    <t xml:space="preserve">Queensland Performing Arts Trust (QPAT) will present an exclusive one-off gala performance in Cairns of The Royal Ballet, London. The tour will follow the company's performance season in Brisbane as part of Queensland Performing Arts Centre's International Series. The Cairns performance will feature nine of the company's principal dancers including Marianela Nunez, Sarah Lamb, Vadim Muntagirov and Edward Watson. It will reach 2076 audience members at Munro Martin Parklands. In addition, 53 community engagement activities will give 120 local participants the opportunity to explore a range of dance styles and themes in collaboration with community partner organisations.
</t>
  </si>
  <si>
    <t>Cairns (1)</t>
  </si>
  <si>
    <t>9 July 2017 - 14 July 2017</t>
  </si>
  <si>
    <r>
      <rPr>
        <i/>
        <sz val="10"/>
        <rFont val="Calibri"/>
        <family val="2"/>
        <scheme val="minor"/>
      </rPr>
      <t>#FirstWorldWhiteGirls: Botox Party</t>
    </r>
    <r>
      <rPr>
        <sz val="10"/>
        <rFont val="Calibri"/>
        <family val="2"/>
        <scheme val="minor"/>
      </rPr>
      <t xml:space="preserve"> by WIV Presents…</t>
    </r>
  </si>
  <si>
    <r>
      <t xml:space="preserve">WIV Presents… will present a tour of the popular satirical cabaret </t>
    </r>
    <r>
      <rPr>
        <i/>
        <sz val="10"/>
        <rFont val="Calibri"/>
        <family val="2"/>
        <scheme val="minor"/>
      </rPr>
      <t>#FirstWorldWhiteGirls: Botox Party</t>
    </r>
    <r>
      <rPr>
        <sz val="10"/>
        <rFont val="Calibri"/>
        <family val="2"/>
        <scheme val="minor"/>
      </rPr>
      <t xml:space="preserve">. Following their sell-out season of </t>
    </r>
    <r>
      <rPr>
        <i/>
        <sz val="10"/>
        <rFont val="Calibri"/>
        <family val="2"/>
        <scheme val="minor"/>
      </rPr>
      <t>#FirstWorldWhiteGirls</t>
    </r>
    <r>
      <rPr>
        <sz val="10"/>
        <rFont val="Calibri"/>
        <family val="2"/>
        <scheme val="minor"/>
      </rPr>
      <t xml:space="preserve"> in 2014, this tour presents a new comedy with catchy vocals to ten regional locations. It will include eleven performances with an expected audience of 1280, and two workshops for thirty participants.</t>
    </r>
  </si>
  <si>
    <t>Caloundra, Logan, Toowoomba, Townsville, Cairns, Miles, St George, Goondiwindi, Rockhampton, Mackay (10)</t>
  </si>
  <si>
    <t>7 July 2017 - 29 October 2017</t>
  </si>
  <si>
    <r>
      <t xml:space="preserve">Regional and Remote Queensland Touring Program </t>
    </r>
    <r>
      <rPr>
        <sz val="10"/>
        <rFont val="Calibri"/>
        <family val="2"/>
        <scheme val="minor"/>
      </rPr>
      <t>by Musica Viva</t>
    </r>
  </si>
  <si>
    <t>In 2017 Musica Viva will deliver the third year of its music education and community engagement programs to regional Queenslanders, offering over 70 activities across three weeks. The tour will include performances, teacher professional development, student and community workshops and digital teaching resources. In 2017, the tour will reach 14 regional Queensland communities.</t>
  </si>
  <si>
    <t>Quilpie, Charleville, Morven, Augathella, Blackall, Barcaldine, Aramac, Longreach, Winton, Julia Creek, Nelia, Cloncurry, Camooweal, Mount Isa (14)</t>
  </si>
  <si>
    <t xml:space="preserve">23 October 2017 - 10 November 2017 </t>
  </si>
  <si>
    <r>
      <t xml:space="preserve">arTour - </t>
    </r>
    <r>
      <rPr>
        <i/>
        <sz val="10"/>
        <rFont val="Calibri"/>
        <family val="2"/>
        <scheme val="minor"/>
      </rPr>
      <t xml:space="preserve">Proppa Solid </t>
    </r>
    <r>
      <rPr>
        <sz val="10"/>
        <rFont val="Calibri"/>
        <family val="2"/>
        <scheme val="minor"/>
      </rPr>
      <t>- JUTE Theatre Company</t>
    </r>
  </si>
  <si>
    <r>
      <t xml:space="preserve">JUTE Theatre will tour to Far North Queensland communities (managed by arTour) in partnership with the Department of Education and Training and the Department of Aboriginal and Torres Strait Islander Partnerships. The tour will see the hilarious comedy, </t>
    </r>
    <r>
      <rPr>
        <i/>
        <sz val="10"/>
        <rFont val="Calibri"/>
        <family val="2"/>
        <scheme val="minor"/>
      </rPr>
      <t xml:space="preserve">Proppa Solid </t>
    </r>
    <r>
      <rPr>
        <sz val="10"/>
        <rFont val="Calibri"/>
        <family val="2"/>
        <scheme val="minor"/>
      </rPr>
      <t xml:space="preserve">by Steven Oliver, which successfully toured in 2016, visit a number of new communities. Travelling to ten communities, the tour will involve performances to engage the whole community, as well as in-school performances, workshops and skill development programs. 20 performances will engage 3 000 attendees, and 30 engagement activities will involve 450 participants. </t>
    </r>
    <r>
      <rPr>
        <i/>
        <sz val="10"/>
        <rFont val="Calibri"/>
        <family val="2"/>
        <scheme val="minor"/>
      </rPr>
      <t/>
    </r>
  </si>
  <si>
    <t>Bamaga, Thursday Island, Weipa, Lockhart River, Pormpuraaw, Innisfail, Cooktown, Yarrabah, Herberton, Croydon (10)</t>
  </si>
  <si>
    <t>14 August 2017 - 18 November 2017</t>
  </si>
  <si>
    <r>
      <rPr>
        <i/>
        <sz val="10"/>
        <rFont val="Calibri"/>
        <family val="2"/>
        <scheme val="minor"/>
      </rPr>
      <t xml:space="preserve">Acoustic Guitar Spectacular </t>
    </r>
    <r>
      <rPr>
        <sz val="10"/>
        <rFont val="Calibri"/>
        <family val="2"/>
        <scheme val="minor"/>
      </rPr>
      <t>by Red Chair</t>
    </r>
  </si>
  <si>
    <r>
      <t xml:space="preserve">Red Chair will deliver their annual tour of </t>
    </r>
    <r>
      <rPr>
        <i/>
        <sz val="10"/>
        <rFont val="Calibri"/>
        <family val="2"/>
        <scheme val="minor"/>
      </rPr>
      <t xml:space="preserve">Acoustic Guitar Spectacular </t>
    </r>
    <r>
      <rPr>
        <sz val="10"/>
        <rFont val="Calibri"/>
        <family val="2"/>
        <scheme val="minor"/>
      </rPr>
      <t xml:space="preserve">to engage emerging guitarists from the participating communities through workshops, mentoring and performance opportunities. It will present an interesting repertoire with internationally renowned guitarists. 1510 regional Queenslanders will be reached through 13 performances, while 10 community engagement activities will involve 61 participants across 11 regional communities.
</t>
    </r>
  </si>
  <si>
    <t>Currumbin, Caloundra, Brisbane, Yeppoon, Proserpine, Emerald, Longreach, Barcaldine, Ipswich, Maryborough, Miles, Logan (11)</t>
  </si>
  <si>
    <t>6 November 2017 - 30 November 2017</t>
  </si>
  <si>
    <t>Flipside Circus Queensland residency tour</t>
  </si>
  <si>
    <r>
      <t xml:space="preserve">Flipside Circus will present its </t>
    </r>
    <r>
      <rPr>
        <i/>
        <sz val="10"/>
        <rFont val="Calibri"/>
        <family val="2"/>
        <scheme val="minor"/>
      </rPr>
      <t xml:space="preserve">Queensland residency tour </t>
    </r>
    <r>
      <rPr>
        <sz val="10"/>
        <rFont val="Calibri"/>
        <family val="2"/>
        <scheme val="minor"/>
      </rPr>
      <t>in partnership with seven regional Queensland communities. Each residency will be tailored to meet the requirements of individual communities. The tour will focus on creating and expanding local performance skills, building self-confidence, and empowering participants to tell their stories through circus. It will offer 25 performances with an expected audience of 1150, and 25 workshops for 544 participants.</t>
    </r>
  </si>
  <si>
    <t>Ayr, Cairns, Charters Towers, Pentland, Mount Morgan, Bouldercombe, Bajool (7)</t>
  </si>
  <si>
    <t>28 August 2017 - 16 September 2017</t>
  </si>
  <si>
    <t xml:space="preserve">Redlands, Gympie,
Gladstone, Childers, Toowoomba
</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</si>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</sst>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16"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1"/>
      <name val="Calibri"/>
      <family val="2"/>
      <scheme val="minor"/>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9">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rgb="FFC5E9F3"/>
      </left>
      <right/>
      <top style="thin">
        <color rgb="FFC5E9F3"/>
      </top>
      <bottom style="thin">
        <color rgb="FFC5E9F3"/>
      </bottom>
      <diagonal/>
    </border>
  </borders>
  <cellStyleXfs count="1">
    <xf numFmtId="0" fontId="0" fillId="0" borderId="0"/>
  </cellStyleXfs>
  <cellXfs count="51">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3" fillId="4" borderId="0" xfId="0" applyFont="1" applyFill="1" applyBorder="1" applyAlignment="1">
      <alignment wrapText="1"/>
    </xf>
    <xf numFmtId="0" fontId="2" fillId="5" borderId="0" xfId="0" applyFont="1" applyFill="1" applyBorder="1" applyAlignment="1">
      <alignment horizontal="left" wrapText="1"/>
    </xf>
    <xf numFmtId="0" fontId="4" fillId="0" borderId="0" xfId="0" applyFont="1" applyFill="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3"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4" fillId="0" borderId="6" xfId="0" applyNumberFormat="1" applyFont="1" applyFill="1" applyBorder="1" applyAlignment="1">
      <alignment horizontal="left" vertical="center"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10" fillId="0" borderId="8" xfId="0" applyFont="1" applyFill="1" applyBorder="1" applyAlignment="1">
      <alignment vertical="center" wrapText="1"/>
    </xf>
    <xf numFmtId="0" fontId="4" fillId="7" borderId="5" xfId="0" applyFont="1" applyFill="1" applyBorder="1" applyAlignment="1">
      <alignment vertical="center" wrapText="1"/>
    </xf>
    <xf numFmtId="0" fontId="4" fillId="7" borderId="6" xfId="0" applyFont="1" applyFill="1" applyBorder="1" applyAlignment="1">
      <alignment horizontal="left" vertical="center" wrapText="1"/>
    </xf>
    <xf numFmtId="6" fontId="4" fillId="7" borderId="6" xfId="0" applyNumberFormat="1"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quotePrefix="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center" wrapText="1"/>
    </xf>
    <xf numFmtId="164" fontId="4" fillId="2" borderId="6" xfId="0" applyNumberFormat="1" applyFont="1" applyFill="1" applyBorder="1" applyAlignment="1">
      <alignment horizontal="left"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left" vertical="center" wrapText="1"/>
    </xf>
    <xf numFmtId="0" fontId="10" fillId="0" borderId="6" xfId="0" applyFont="1" applyFill="1" applyBorder="1" applyAlignment="1">
      <alignment horizontal="left" vertical="center" wrapText="1"/>
    </xf>
    <xf numFmtId="6" fontId="10" fillId="0" borderId="6" xfId="0" applyNumberFormat="1" applyFont="1" applyFill="1" applyBorder="1" applyAlignment="1">
      <alignment horizontal="left" vertical="center" wrapText="1"/>
    </xf>
    <xf numFmtId="164" fontId="10" fillId="0" borderId="6" xfId="0" applyNumberFormat="1" applyFont="1" applyFill="1" applyBorder="1" applyAlignment="1">
      <alignment horizontal="left" vertical="center" wrapText="1"/>
    </xf>
    <xf numFmtId="16" fontId="4" fillId="3" borderId="6" xfId="0" applyNumberFormat="1" applyFont="1" applyFill="1" applyBorder="1" applyAlignment="1">
      <alignment horizontal="left" vertical="center" wrapText="1"/>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xf numFmtId="0" fontId="12" fillId="3" borderId="5" xfId="0" applyFont="1" applyFill="1" applyBorder="1" applyAlignment="1">
      <alignment vertical="center" wrapText="1"/>
    </xf>
  </cellXfs>
  <cellStyles count="1">
    <cellStyle name="Normal" xfId="0" builtinId="0"/>
  </cellStyles>
  <dxfs count="118">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CCECFF"/>
      <color rgb="FF99C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619125</xdr:colOff>
      <xdr:row>4</xdr:row>
      <xdr:rowOff>171450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26765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20NOT%20PUBLISH%20-%20TEST%20PQF%20location%20searcher%20-%20Updated%2023.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2016"/>
      <sheetName val="Sheet1"/>
      <sheetName val="Sheet2"/>
      <sheetName val="2015"/>
      <sheetName val="2014"/>
      <sheetName val="Region List"/>
    </sheetNames>
    <sheetDataSet>
      <sheetData sheetId="0" refreshError="1"/>
      <sheetData sheetId="1" refreshError="1"/>
      <sheetData sheetId="2" refreshError="1"/>
      <sheetData sheetId="3" refreshError="1"/>
      <sheetData sheetId="4" refreshError="1"/>
      <sheetData sheetId="5" refreshError="1"/>
      <sheetData sheetId="6" refreshError="1">
        <row r="1">
          <cell r="A1" t="str">
            <v>Row Labels</v>
          </cell>
        </row>
        <row r="2">
          <cell r="A2" t="str">
            <v>BEDOURIE</v>
          </cell>
        </row>
        <row r="3">
          <cell r="A3" t="str">
            <v>BIRDSVILLE</v>
          </cell>
        </row>
        <row r="4">
          <cell r="A4" t="str">
            <v>BOULIA</v>
          </cell>
        </row>
        <row r="5">
          <cell r="A5" t="str">
            <v>WINDORAH</v>
          </cell>
        </row>
        <row r="6">
          <cell r="A6" t="str">
            <v>WINTON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workbookViewId="0">
      <pane xSplit="1" topLeftCell="B1" activePane="topRight" state="frozen"/>
      <selection pane="topRight" activeCell="C6" sqref="C6"/>
    </sheetView>
  </sheetViews>
  <sheetFormatPr defaultColWidth="9.140625" defaultRowHeight="12.75" x14ac:dyDescent="0.2"/>
  <cols>
    <col min="1" max="1" width="26.140625" style="2" customWidth="1"/>
    <col min="2" max="2" width="39.7109375" style="8" customWidth="1"/>
    <col min="3" max="3" width="26.7109375" style="8" customWidth="1"/>
    <col min="4" max="4" width="19.85546875" style="8" customWidth="1"/>
    <col min="5" max="5" width="14.140625" style="8" customWidth="1"/>
    <col min="6" max="6" width="13.85546875" style="8" customWidth="1"/>
    <col min="7" max="16384" width="9.140625" style="2"/>
  </cols>
  <sheetData>
    <row r="1" spans="1:6" ht="75" customHeight="1" x14ac:dyDescent="0.5">
      <c r="A1" s="1"/>
      <c r="B1" s="47" t="s">
        <v>482</v>
      </c>
      <c r="C1" s="48"/>
      <c r="D1" s="48"/>
      <c r="E1" s="48"/>
      <c r="F1" s="48"/>
    </row>
    <row r="2" spans="1:6" ht="26.25" customHeight="1" x14ac:dyDescent="0.2">
      <c r="A2" s="23" t="s">
        <v>563</v>
      </c>
      <c r="B2" s="24" t="s">
        <v>2</v>
      </c>
      <c r="C2" s="24" t="s">
        <v>3</v>
      </c>
      <c r="D2" s="24" t="s">
        <v>350</v>
      </c>
      <c r="E2" s="26" t="s">
        <v>4</v>
      </c>
      <c r="F2" s="24" t="s">
        <v>0</v>
      </c>
    </row>
    <row r="3" spans="1:6" ht="26.25" customHeight="1" x14ac:dyDescent="0.2">
      <c r="A3" s="20" t="s">
        <v>538</v>
      </c>
      <c r="B3" s="21"/>
      <c r="C3" s="19"/>
      <c r="D3" s="19"/>
      <c r="E3" s="19"/>
      <c r="F3" s="19"/>
    </row>
    <row r="4" spans="1:6" s="18" customFormat="1" ht="122.25" customHeight="1" x14ac:dyDescent="0.2">
      <c r="A4" s="4" t="s">
        <v>564</v>
      </c>
      <c r="B4" s="5" t="s">
        <v>565</v>
      </c>
      <c r="C4" s="5" t="s">
        <v>553</v>
      </c>
      <c r="D4" s="11" t="s">
        <v>554</v>
      </c>
      <c r="E4" s="11">
        <v>17500</v>
      </c>
      <c r="F4" s="5" t="s">
        <v>555</v>
      </c>
    </row>
    <row r="5" spans="1:6" s="18" customFormat="1" ht="120.75" customHeight="1" x14ac:dyDescent="0.2">
      <c r="A5" s="4" t="s">
        <v>566</v>
      </c>
      <c r="B5" s="5" t="s">
        <v>567</v>
      </c>
      <c r="C5" s="5" t="s">
        <v>568</v>
      </c>
      <c r="D5" s="11" t="s">
        <v>454</v>
      </c>
      <c r="E5" s="11">
        <v>34240</v>
      </c>
      <c r="F5" s="5" t="s">
        <v>136</v>
      </c>
    </row>
    <row r="6" spans="1:6" ht="102" x14ac:dyDescent="0.2">
      <c r="A6" s="4" t="s">
        <v>569</v>
      </c>
      <c r="B6" s="5" t="s">
        <v>547</v>
      </c>
      <c r="C6" s="5" t="s">
        <v>545</v>
      </c>
      <c r="D6" s="11" t="s">
        <v>546</v>
      </c>
      <c r="E6" s="11">
        <v>21350</v>
      </c>
      <c r="F6" s="5" t="s">
        <v>64</v>
      </c>
    </row>
    <row r="7" spans="1:6" ht="114.75" x14ac:dyDescent="0.2">
      <c r="A7" s="4" t="s">
        <v>570</v>
      </c>
      <c r="B7" s="5" t="s">
        <v>571</v>
      </c>
      <c r="C7" s="5" t="s">
        <v>542</v>
      </c>
      <c r="D7" s="11" t="s">
        <v>540</v>
      </c>
      <c r="E7" s="11">
        <v>97726</v>
      </c>
      <c r="F7" s="5" t="s">
        <v>401</v>
      </c>
    </row>
    <row r="8" spans="1:6" ht="115.5" customHeight="1" x14ac:dyDescent="0.2">
      <c r="A8" s="4" t="s">
        <v>572</v>
      </c>
      <c r="B8" s="5" t="s">
        <v>573</v>
      </c>
      <c r="C8" s="5" t="s">
        <v>574</v>
      </c>
      <c r="D8" s="11" t="s">
        <v>575</v>
      </c>
      <c r="E8" s="11">
        <v>99240</v>
      </c>
      <c r="F8" s="5" t="s">
        <v>59</v>
      </c>
    </row>
    <row r="9" spans="1:6" ht="76.5" x14ac:dyDescent="0.2">
      <c r="A9" s="4" t="s">
        <v>576</v>
      </c>
      <c r="B9" s="5" t="s">
        <v>577</v>
      </c>
      <c r="C9" s="5" t="s">
        <v>551</v>
      </c>
      <c r="D9" s="11" t="s">
        <v>552</v>
      </c>
      <c r="E9" s="11">
        <v>54000</v>
      </c>
      <c r="F9" s="5" t="s">
        <v>59</v>
      </c>
    </row>
    <row r="10" spans="1:6" ht="114.75" x14ac:dyDescent="0.2">
      <c r="A10" s="4" t="s">
        <v>578</v>
      </c>
      <c r="B10" s="5" t="s">
        <v>548</v>
      </c>
      <c r="C10" s="5" t="s">
        <v>549</v>
      </c>
      <c r="D10" s="11" t="s">
        <v>550</v>
      </c>
      <c r="E10" s="11">
        <v>21762</v>
      </c>
      <c r="F10" s="5" t="s">
        <v>74</v>
      </c>
    </row>
    <row r="11" spans="1:6" ht="114.75" x14ac:dyDescent="0.2">
      <c r="A11" s="4" t="s">
        <v>579</v>
      </c>
      <c r="B11" s="5" t="s">
        <v>580</v>
      </c>
      <c r="C11" s="5" t="s">
        <v>536</v>
      </c>
      <c r="D11" s="11" t="s">
        <v>537</v>
      </c>
      <c r="E11" s="11">
        <v>260448</v>
      </c>
      <c r="F11" s="5" t="s">
        <v>401</v>
      </c>
    </row>
    <row r="12" spans="1:6" ht="51" x14ac:dyDescent="0.2">
      <c r="A12" s="4" t="s">
        <v>581</v>
      </c>
      <c r="B12" s="5" t="s">
        <v>582</v>
      </c>
      <c r="C12" s="5" t="s">
        <v>541</v>
      </c>
      <c r="D12" s="11" t="s">
        <v>539</v>
      </c>
      <c r="E12" s="11">
        <v>123138</v>
      </c>
      <c r="F12" s="5" t="s">
        <v>59</v>
      </c>
    </row>
    <row r="13" spans="1:6" ht="127.5" x14ac:dyDescent="0.2">
      <c r="A13" s="4" t="s">
        <v>583</v>
      </c>
      <c r="B13" s="5" t="s">
        <v>584</v>
      </c>
      <c r="C13" s="5" t="s">
        <v>556</v>
      </c>
      <c r="D13" s="46" t="s">
        <v>557</v>
      </c>
      <c r="E13" s="11">
        <v>180000</v>
      </c>
      <c r="F13" s="5" t="s">
        <v>558</v>
      </c>
    </row>
    <row r="14" spans="1:6" ht="127.5" x14ac:dyDescent="0.2">
      <c r="A14" s="4" t="s">
        <v>585</v>
      </c>
      <c r="B14" s="5" t="s">
        <v>586</v>
      </c>
      <c r="C14" s="5" t="s">
        <v>587</v>
      </c>
      <c r="D14" s="46" t="s">
        <v>588</v>
      </c>
      <c r="E14" s="11">
        <v>15209</v>
      </c>
      <c r="F14" s="5" t="s">
        <v>401</v>
      </c>
    </row>
    <row r="15" spans="1:6" ht="89.25" x14ac:dyDescent="0.2">
      <c r="A15" s="4" t="s">
        <v>589</v>
      </c>
      <c r="B15" s="5" t="s">
        <v>590</v>
      </c>
      <c r="C15" s="5" t="s">
        <v>591</v>
      </c>
      <c r="D15" s="11" t="s">
        <v>592</v>
      </c>
      <c r="E15" s="11">
        <v>35525</v>
      </c>
      <c r="F15" s="5" t="s">
        <v>64</v>
      </c>
    </row>
    <row r="16" spans="1:6" ht="156.75" customHeight="1" x14ac:dyDescent="0.2">
      <c r="A16" s="4" t="s">
        <v>559</v>
      </c>
      <c r="B16" s="5" t="s">
        <v>560</v>
      </c>
      <c r="C16" s="5" t="s">
        <v>593</v>
      </c>
      <c r="D16" s="11" t="s">
        <v>561</v>
      </c>
      <c r="E16" s="11">
        <v>75000</v>
      </c>
      <c r="F16" s="5" t="s">
        <v>562</v>
      </c>
    </row>
    <row r="17" spans="1:6" ht="150.75" customHeight="1" x14ac:dyDescent="0.2">
      <c r="A17" s="4" t="s">
        <v>594</v>
      </c>
      <c r="B17" s="5" t="s">
        <v>595</v>
      </c>
      <c r="C17" s="5" t="s">
        <v>596</v>
      </c>
      <c r="D17" s="11" t="s">
        <v>597</v>
      </c>
      <c r="E17" s="11">
        <v>42400</v>
      </c>
      <c r="F17" s="5" t="s">
        <v>555</v>
      </c>
    </row>
    <row r="18" spans="1:6" ht="139.5" customHeight="1" x14ac:dyDescent="0.2">
      <c r="A18" s="4" t="s">
        <v>598</v>
      </c>
      <c r="B18" s="5" t="s">
        <v>599</v>
      </c>
      <c r="C18" s="5" t="s">
        <v>600</v>
      </c>
      <c r="D18" s="11" t="s">
        <v>601</v>
      </c>
      <c r="E18" s="11">
        <v>37500</v>
      </c>
      <c r="F18" s="5" t="s">
        <v>74</v>
      </c>
    </row>
    <row r="19" spans="1:6" ht="216.75" x14ac:dyDescent="0.2">
      <c r="A19" s="4" t="s">
        <v>602</v>
      </c>
      <c r="B19" s="5" t="s">
        <v>603</v>
      </c>
      <c r="C19" s="5" t="s">
        <v>604</v>
      </c>
      <c r="D19" s="11" t="s">
        <v>605</v>
      </c>
      <c r="E19" s="11">
        <v>78572</v>
      </c>
      <c r="F19" s="5" t="s">
        <v>401</v>
      </c>
    </row>
    <row r="20" spans="1:6" ht="133.5" customHeight="1" x14ac:dyDescent="0.2">
      <c r="A20" s="4" t="s">
        <v>606</v>
      </c>
      <c r="B20" s="5" t="s">
        <v>607</v>
      </c>
      <c r="C20" s="5" t="s">
        <v>608</v>
      </c>
      <c r="D20" s="11" t="s">
        <v>609</v>
      </c>
      <c r="E20" s="11">
        <v>3260</v>
      </c>
      <c r="F20" s="5" t="s">
        <v>74</v>
      </c>
    </row>
    <row r="21" spans="1:6" ht="173.25" customHeight="1" x14ac:dyDescent="0.2">
      <c r="A21" s="4" t="s">
        <v>610</v>
      </c>
      <c r="B21" s="5" t="s">
        <v>611</v>
      </c>
      <c r="C21" s="5" t="s">
        <v>612</v>
      </c>
      <c r="D21" s="11" t="s">
        <v>613</v>
      </c>
      <c r="E21" s="11">
        <v>37270</v>
      </c>
      <c r="F21" s="5" t="s">
        <v>59</v>
      </c>
    </row>
    <row r="22" spans="1:6" ht="177.75" customHeight="1" x14ac:dyDescent="0.2">
      <c r="A22" s="4" t="s">
        <v>614</v>
      </c>
      <c r="B22" s="5" t="s">
        <v>615</v>
      </c>
      <c r="C22" s="5" t="s">
        <v>616</v>
      </c>
      <c r="D22" s="11" t="s">
        <v>617</v>
      </c>
      <c r="E22" s="11">
        <v>223212</v>
      </c>
      <c r="F22" s="5" t="s">
        <v>74</v>
      </c>
    </row>
    <row r="23" spans="1:6" ht="342.75" customHeight="1" x14ac:dyDescent="0.2">
      <c r="A23" s="4" t="s">
        <v>618</v>
      </c>
      <c r="B23" s="5" t="s">
        <v>619</v>
      </c>
      <c r="C23" s="5" t="s">
        <v>620</v>
      </c>
      <c r="D23" s="11" t="s">
        <v>621</v>
      </c>
      <c r="E23" s="11">
        <v>76420</v>
      </c>
      <c r="F23" s="5" t="s">
        <v>555</v>
      </c>
    </row>
    <row r="24" spans="1:6" ht="198" customHeight="1" x14ac:dyDescent="0.2">
      <c r="A24" s="4" t="s">
        <v>622</v>
      </c>
      <c r="B24" s="5" t="s">
        <v>623</v>
      </c>
      <c r="C24" s="5" t="s">
        <v>624</v>
      </c>
      <c r="D24" s="11" t="s">
        <v>625</v>
      </c>
      <c r="E24" s="11">
        <v>78744</v>
      </c>
      <c r="F24" s="5" t="s">
        <v>59</v>
      </c>
    </row>
    <row r="25" spans="1:6" ht="122.25" customHeight="1" x14ac:dyDescent="0.2">
      <c r="A25" s="4" t="s">
        <v>626</v>
      </c>
      <c r="B25" s="5" t="s">
        <v>627</v>
      </c>
      <c r="C25" s="5" t="s">
        <v>628</v>
      </c>
      <c r="D25" s="11" t="s">
        <v>629</v>
      </c>
      <c r="E25" s="11" t="s">
        <v>630</v>
      </c>
      <c r="F25" s="5" t="s">
        <v>74</v>
      </c>
    </row>
    <row r="26" spans="1:6" ht="224.25" customHeight="1" x14ac:dyDescent="0.2">
      <c r="A26" s="4" t="s">
        <v>631</v>
      </c>
      <c r="B26" s="5" t="s">
        <v>632</v>
      </c>
      <c r="C26" s="5" t="s">
        <v>633</v>
      </c>
      <c r="D26" s="11" t="s">
        <v>634</v>
      </c>
      <c r="E26" s="11">
        <v>82313</v>
      </c>
      <c r="F26" s="5" t="s">
        <v>59</v>
      </c>
    </row>
    <row r="27" spans="1:6" ht="181.5" customHeight="1" x14ac:dyDescent="0.2">
      <c r="A27" s="4" t="s">
        <v>635</v>
      </c>
      <c r="B27" s="5" t="s">
        <v>636</v>
      </c>
      <c r="C27" s="5" t="s">
        <v>637</v>
      </c>
      <c r="D27" s="11" t="s">
        <v>638</v>
      </c>
      <c r="E27" s="11">
        <v>29000</v>
      </c>
      <c r="F27" s="5" t="s">
        <v>74</v>
      </c>
    </row>
    <row r="28" spans="1:6" ht="131.25" customHeight="1" x14ac:dyDescent="0.2">
      <c r="A28" s="4" t="s">
        <v>639</v>
      </c>
      <c r="B28" s="5" t="s">
        <v>640</v>
      </c>
      <c r="C28" s="5" t="s">
        <v>641</v>
      </c>
      <c r="D28" s="11" t="s">
        <v>642</v>
      </c>
      <c r="E28" s="11">
        <v>24476</v>
      </c>
      <c r="F28" s="5" t="s">
        <v>59</v>
      </c>
    </row>
    <row r="29" spans="1:6" ht="220.5" customHeight="1" x14ac:dyDescent="0.2">
      <c r="A29" s="50" t="s">
        <v>643</v>
      </c>
      <c r="B29" s="5" t="s">
        <v>644</v>
      </c>
      <c r="C29" s="5" t="s">
        <v>645</v>
      </c>
      <c r="D29" s="11" t="s">
        <v>646</v>
      </c>
      <c r="E29" s="11">
        <v>70000</v>
      </c>
      <c r="F29" s="5" t="s">
        <v>401</v>
      </c>
    </row>
    <row r="30" spans="1:6" ht="120" customHeight="1" x14ac:dyDescent="0.2">
      <c r="A30" s="4" t="s">
        <v>647</v>
      </c>
      <c r="B30" s="5" t="s">
        <v>648</v>
      </c>
      <c r="C30" s="5" t="s">
        <v>649</v>
      </c>
      <c r="D30" s="11" t="s">
        <v>650</v>
      </c>
      <c r="E30" s="11">
        <v>35752</v>
      </c>
      <c r="F30" s="5" t="s">
        <v>59</v>
      </c>
    </row>
    <row r="31" spans="1:6" ht="129.75" customHeight="1" x14ac:dyDescent="0.2">
      <c r="A31" s="50" t="s">
        <v>651</v>
      </c>
      <c r="B31" s="5" t="s">
        <v>652</v>
      </c>
      <c r="C31" s="5" t="s">
        <v>653</v>
      </c>
      <c r="D31" s="11" t="s">
        <v>654</v>
      </c>
      <c r="E31" s="11">
        <v>29900</v>
      </c>
      <c r="F31" s="14" t="s">
        <v>74</v>
      </c>
    </row>
    <row r="32" spans="1:6" ht="198" customHeight="1" x14ac:dyDescent="0.2">
      <c r="A32" s="4" t="s">
        <v>655</v>
      </c>
      <c r="B32" s="5" t="s">
        <v>656</v>
      </c>
      <c r="C32" s="5" t="s">
        <v>657</v>
      </c>
      <c r="D32" s="11" t="s">
        <v>658</v>
      </c>
      <c r="E32" s="11">
        <v>114500</v>
      </c>
      <c r="F32" s="5" t="s">
        <v>59</v>
      </c>
    </row>
    <row r="33" spans="1:6" ht="153" x14ac:dyDescent="0.2">
      <c r="A33" s="4" t="s">
        <v>659</v>
      </c>
      <c r="B33" s="5" t="s">
        <v>660</v>
      </c>
      <c r="C33" s="5" t="s">
        <v>661</v>
      </c>
      <c r="D33" s="11" t="s">
        <v>662</v>
      </c>
      <c r="E33" s="11">
        <v>26839</v>
      </c>
      <c r="F33" s="5" t="s">
        <v>64</v>
      </c>
    </row>
    <row r="34" spans="1:6" ht="173.25" customHeight="1" x14ac:dyDescent="0.2">
      <c r="A34" s="4" t="s">
        <v>663</v>
      </c>
      <c r="B34" s="5" t="s">
        <v>664</v>
      </c>
      <c r="C34" s="5" t="s">
        <v>665</v>
      </c>
      <c r="D34" s="11" t="s">
        <v>666</v>
      </c>
      <c r="E34" s="11">
        <v>15278</v>
      </c>
      <c r="F34" s="5" t="s">
        <v>555</v>
      </c>
    </row>
  </sheetData>
  <mergeCells count="1">
    <mergeCell ref="B1:F1"/>
  </mergeCells>
  <conditionalFormatting sqref="A33:F33 A3:C3 A15:F15 D3:F12 A19:F19">
    <cfRule type="expression" dxfId="62" priority="6">
      <formula>MOD(ROW(),2)=1</formula>
    </cfRule>
  </conditionalFormatting>
  <conditionalFormatting sqref="D34:E34">
    <cfRule type="expression" dxfId="61" priority="4">
      <formula>MOD(ROW(),2)=1</formula>
    </cfRule>
  </conditionalFormatting>
  <conditionalFormatting sqref="F34">
    <cfRule type="expression" dxfId="60" priority="3">
      <formula>MOD(ROW(),2)=1</formula>
    </cfRule>
  </conditionalFormatting>
  <conditionalFormatting sqref="A3:E3">
    <cfRule type="expression" dxfId="59" priority="48" stopIfTrue="1">
      <formula>MOD(ROW(),2)=1</formula>
    </cfRule>
  </conditionalFormatting>
  <conditionalFormatting sqref="F3">
    <cfRule type="expression" dxfId="58" priority="47" stopIfTrue="1">
      <formula>MOD(ROW(),2)=1</formula>
    </cfRule>
  </conditionalFormatting>
  <conditionalFormatting sqref="A2:E2">
    <cfRule type="expression" dxfId="57" priority="46">
      <formula>MOD(ROW(),2)=1</formula>
    </cfRule>
  </conditionalFormatting>
  <conditionalFormatting sqref="F2">
    <cfRule type="expression" dxfId="56" priority="45">
      <formula>MOD(ROW(),2)=1</formula>
    </cfRule>
  </conditionalFormatting>
  <conditionalFormatting sqref="A2:F2">
    <cfRule type="expression" dxfId="55" priority="44" stopIfTrue="1">
      <formula>MOD(ROW(),2)=1</formula>
    </cfRule>
  </conditionalFormatting>
  <conditionalFormatting sqref="A12:C12">
    <cfRule type="expression" dxfId="54" priority="43">
      <formula>MOD(ROW(),2)=1</formula>
    </cfRule>
  </conditionalFormatting>
  <conditionalFormatting sqref="A4:C10 B11:C11">
    <cfRule type="expression" dxfId="53" priority="42">
      <formula>MOD(ROW(),2)=1</formula>
    </cfRule>
  </conditionalFormatting>
  <conditionalFormatting sqref="A16:C16">
    <cfRule type="expression" dxfId="52" priority="41">
      <formula>MOD(ROW(),2)=1</formula>
    </cfRule>
  </conditionalFormatting>
  <conditionalFormatting sqref="D16:F16">
    <cfRule type="expression" dxfId="51" priority="40">
      <formula>MOD(ROW(),2)=1</formula>
    </cfRule>
  </conditionalFormatting>
  <conditionalFormatting sqref="A13:C14">
    <cfRule type="expression" dxfId="50" priority="39">
      <formula>MOD(ROW(),2)=1</formula>
    </cfRule>
  </conditionalFormatting>
  <conditionalFormatting sqref="D13:F14">
    <cfRule type="expression" dxfId="49" priority="38">
      <formula>MOD(ROW(),2)=1</formula>
    </cfRule>
  </conditionalFormatting>
  <conditionalFormatting sqref="A11">
    <cfRule type="expression" dxfId="48" priority="37">
      <formula>MOD(ROW(),2)=1</formula>
    </cfRule>
  </conditionalFormatting>
  <conditionalFormatting sqref="A17:F17">
    <cfRule type="expression" dxfId="47" priority="34">
      <formula>MOD(ROW(),2)=1</formula>
    </cfRule>
  </conditionalFormatting>
  <conditionalFormatting sqref="A18:C18">
    <cfRule type="expression" dxfId="46" priority="32">
      <formula>MOD(ROW(),2)=1</formula>
    </cfRule>
  </conditionalFormatting>
  <conditionalFormatting sqref="D18:F18">
    <cfRule type="expression" dxfId="45" priority="31">
      <formula>MOD(ROW(),2)=1</formula>
    </cfRule>
  </conditionalFormatting>
  <conditionalFormatting sqref="A20:C20">
    <cfRule type="expression" dxfId="44" priority="29">
      <formula>MOD(ROW(),2)=1</formula>
    </cfRule>
  </conditionalFormatting>
  <conditionalFormatting sqref="D20:E20">
    <cfRule type="expression" dxfId="43" priority="28">
      <formula>MOD(ROW(),2)=1</formula>
    </cfRule>
  </conditionalFormatting>
  <conditionalFormatting sqref="A21:F21">
    <cfRule type="expression" dxfId="42" priority="27">
      <formula>MOD(ROW(),2)=1</formula>
    </cfRule>
  </conditionalFormatting>
  <conditionalFormatting sqref="F20">
    <cfRule type="expression" dxfId="41" priority="26">
      <formula>MOD(ROW(),2)=1</formula>
    </cfRule>
  </conditionalFormatting>
  <conditionalFormatting sqref="A22:C22">
    <cfRule type="expression" dxfId="40" priority="25">
      <formula>MOD(ROW(),2)=1</formula>
    </cfRule>
  </conditionalFormatting>
  <conditionalFormatting sqref="D22:F22">
    <cfRule type="expression" dxfId="39" priority="24">
      <formula>MOD(ROW(),2)=1</formula>
    </cfRule>
  </conditionalFormatting>
  <conditionalFormatting sqref="A23:F23">
    <cfRule type="expression" dxfId="38" priority="23">
      <formula>MOD(ROW(),2)=1</formula>
    </cfRule>
  </conditionalFormatting>
  <conditionalFormatting sqref="A24:C24">
    <cfRule type="expression" dxfId="37" priority="22">
      <formula>MOD(ROW(),2)=1</formula>
    </cfRule>
  </conditionalFormatting>
  <conditionalFormatting sqref="D24:F24">
    <cfRule type="expression" dxfId="36" priority="21">
      <formula>MOD(ROW(),2)=1</formula>
    </cfRule>
  </conditionalFormatting>
  <conditionalFormatting sqref="A25:F25">
    <cfRule type="expression" dxfId="35" priority="20">
      <formula>MOD(ROW(),2)=1</formula>
    </cfRule>
  </conditionalFormatting>
  <conditionalFormatting sqref="A26:C26">
    <cfRule type="expression" dxfId="34" priority="19">
      <formula>MOD(ROW(),2)=1</formula>
    </cfRule>
  </conditionalFormatting>
  <conditionalFormatting sqref="D26:E26">
    <cfRule type="expression" dxfId="33" priority="18">
      <formula>MOD(ROW(),2)=1</formula>
    </cfRule>
  </conditionalFormatting>
  <conditionalFormatting sqref="F26">
    <cfRule type="expression" dxfId="32" priority="17">
      <formula>MOD(ROW(),2)=1</formula>
    </cfRule>
  </conditionalFormatting>
  <conditionalFormatting sqref="A27:F27">
    <cfRule type="expression" dxfId="31" priority="16">
      <formula>MOD(ROW(),2)=1</formula>
    </cfRule>
  </conditionalFormatting>
  <conditionalFormatting sqref="A28:C28">
    <cfRule type="expression" dxfId="30" priority="15">
      <formula>MOD(ROW(),2)=1</formula>
    </cfRule>
  </conditionalFormatting>
  <conditionalFormatting sqref="D28:F28">
    <cfRule type="expression" dxfId="29" priority="14">
      <formula>MOD(ROW(),2)=1</formula>
    </cfRule>
  </conditionalFormatting>
  <conditionalFormatting sqref="A29:F29">
    <cfRule type="expression" dxfId="28" priority="13">
      <formula>MOD(ROW(),2)=1</formula>
    </cfRule>
  </conditionalFormatting>
  <conditionalFormatting sqref="A30:C30">
    <cfRule type="expression" dxfId="27" priority="12">
      <formula>MOD(ROW(),2)=1</formula>
    </cfRule>
  </conditionalFormatting>
  <conditionalFormatting sqref="D30:E30">
    <cfRule type="expression" dxfId="26" priority="11">
      <formula>MOD(ROW(),2)=1</formula>
    </cfRule>
  </conditionalFormatting>
  <conditionalFormatting sqref="F30">
    <cfRule type="expression" dxfId="25" priority="10">
      <formula>MOD(ROW(),2)=1</formula>
    </cfRule>
  </conditionalFormatting>
  <conditionalFormatting sqref="A31:E31">
    <cfRule type="expression" dxfId="24" priority="9">
      <formula>MOD(ROW(),2)=1</formula>
    </cfRule>
  </conditionalFormatting>
  <conditionalFormatting sqref="A32:C32">
    <cfRule type="expression" dxfId="23" priority="8">
      <formula>MOD(ROW(),2)=1</formula>
    </cfRule>
  </conditionalFormatting>
  <conditionalFormatting sqref="D32:F32">
    <cfRule type="expression" dxfId="22" priority="7">
      <formula>MOD(ROW(),2)=1</formula>
    </cfRule>
  </conditionalFormatting>
  <conditionalFormatting sqref="A34:C34">
    <cfRule type="expression" dxfId="21" priority="5">
      <formula>MOD(ROW(),2)=1</formula>
    </cfRule>
  </conditionalFormatting>
  <conditionalFormatting sqref="F31">
    <cfRule type="expression" dxfId="20" priority="1">
      <formula>MOD(ROW(),2)=1</formula>
    </cfRule>
    <cfRule type="expression" dxfId="19" priority="2">
      <formula>MOD(ROW(),2)=1</formula>
    </cfRule>
  </conditionalFormatting>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zoomScaleNormal="100" workbookViewId="0">
      <pane xSplit="1" topLeftCell="B1" activePane="topRight" state="frozen"/>
      <selection pane="topRight" activeCell="D2" sqref="D1:D1048576"/>
    </sheetView>
  </sheetViews>
  <sheetFormatPr defaultColWidth="9.140625" defaultRowHeight="12.75" x14ac:dyDescent="0.2"/>
  <cols>
    <col min="1" max="1" width="26.140625" style="2" customWidth="1"/>
    <col min="2" max="2" width="39.7109375" style="8" customWidth="1"/>
    <col min="3" max="3" width="18.140625" style="8" customWidth="1"/>
    <col min="4" max="4" width="19.85546875" style="8" customWidth="1"/>
    <col min="5" max="5" width="14.140625" style="29" customWidth="1"/>
    <col min="6" max="6" width="13.85546875" style="8" customWidth="1"/>
    <col min="7" max="16384" width="9.140625" style="2"/>
  </cols>
  <sheetData>
    <row r="1" spans="1:6" ht="37.5" customHeight="1" x14ac:dyDescent="0.45">
      <c r="A1" s="49" t="s">
        <v>85</v>
      </c>
      <c r="B1" s="49"/>
      <c r="C1" s="49"/>
      <c r="D1" s="49"/>
      <c r="E1" s="49"/>
      <c r="F1" s="49"/>
    </row>
    <row r="2" spans="1:6" ht="26.25" customHeight="1" x14ac:dyDescent="0.2">
      <c r="A2" s="23" t="s">
        <v>563</v>
      </c>
      <c r="B2" s="24" t="s">
        <v>2</v>
      </c>
      <c r="C2" s="24" t="s">
        <v>3</v>
      </c>
      <c r="D2" s="24" t="s">
        <v>350</v>
      </c>
      <c r="E2" s="26" t="s">
        <v>4</v>
      </c>
      <c r="F2" s="24" t="s">
        <v>0</v>
      </c>
    </row>
    <row r="3" spans="1:6" ht="26.25" customHeight="1" x14ac:dyDescent="0.2">
      <c r="A3" s="25" t="s">
        <v>436</v>
      </c>
      <c r="B3" s="21"/>
      <c r="C3" s="19"/>
      <c r="D3" s="19"/>
      <c r="E3" s="27"/>
      <c r="F3" s="19"/>
    </row>
    <row r="4" spans="1:6" s="18" customFormat="1" ht="120.75" customHeight="1" x14ac:dyDescent="0.2">
      <c r="A4" s="32" t="s">
        <v>494</v>
      </c>
      <c r="B4" s="33" t="s">
        <v>497</v>
      </c>
      <c r="C4" s="33" t="s">
        <v>495</v>
      </c>
      <c r="D4" s="34" t="s">
        <v>496</v>
      </c>
      <c r="E4" s="35">
        <v>129404</v>
      </c>
      <c r="F4" s="33" t="s">
        <v>59</v>
      </c>
    </row>
    <row r="5" spans="1:6" s="18" customFormat="1" ht="120.75" customHeight="1" x14ac:dyDescent="0.2">
      <c r="A5" s="32" t="s">
        <v>504</v>
      </c>
      <c r="B5" s="33" t="s">
        <v>506</v>
      </c>
      <c r="C5" s="33" t="s">
        <v>667</v>
      </c>
      <c r="D5" s="34" t="s">
        <v>505</v>
      </c>
      <c r="E5" s="35">
        <v>22110</v>
      </c>
      <c r="F5" s="33" t="s">
        <v>136</v>
      </c>
    </row>
    <row r="6" spans="1:6" s="18" customFormat="1" ht="120.75" customHeight="1" x14ac:dyDescent="0.2">
      <c r="A6" s="36" t="s">
        <v>509</v>
      </c>
      <c r="B6" s="14" t="s">
        <v>510</v>
      </c>
      <c r="C6" s="14" t="s">
        <v>507</v>
      </c>
      <c r="D6" s="13" t="s">
        <v>508</v>
      </c>
      <c r="E6" s="28">
        <v>18937</v>
      </c>
      <c r="F6" s="14" t="s">
        <v>401</v>
      </c>
    </row>
    <row r="7" spans="1:6" s="18" customFormat="1" ht="120.75" customHeight="1" x14ac:dyDescent="0.2">
      <c r="A7" s="32" t="s">
        <v>511</v>
      </c>
      <c r="B7" s="33" t="s">
        <v>514</v>
      </c>
      <c r="C7" s="33" t="s">
        <v>512</v>
      </c>
      <c r="D7" s="34" t="s">
        <v>513</v>
      </c>
      <c r="E7" s="35">
        <v>30772</v>
      </c>
      <c r="F7" s="33" t="s">
        <v>59</v>
      </c>
    </row>
    <row r="8" spans="1:6" s="18" customFormat="1" ht="120.75" customHeight="1" x14ac:dyDescent="0.2">
      <c r="A8" s="36" t="s">
        <v>500</v>
      </c>
      <c r="B8" s="37" t="s">
        <v>503</v>
      </c>
      <c r="C8" s="14" t="s">
        <v>501</v>
      </c>
      <c r="D8" s="13" t="s">
        <v>502</v>
      </c>
      <c r="E8" s="28">
        <v>37043</v>
      </c>
      <c r="F8" s="14" t="s">
        <v>59</v>
      </c>
    </row>
    <row r="9" spans="1:6" s="18" customFormat="1" ht="120.75" customHeight="1" x14ac:dyDescent="0.2">
      <c r="A9" s="32" t="s">
        <v>515</v>
      </c>
      <c r="B9" s="33" t="s">
        <v>517</v>
      </c>
      <c r="C9" s="33" t="s">
        <v>528</v>
      </c>
      <c r="D9" s="34" t="s">
        <v>516</v>
      </c>
      <c r="E9" s="35">
        <v>45819</v>
      </c>
      <c r="F9" s="33" t="s">
        <v>59</v>
      </c>
    </row>
    <row r="10" spans="1:6" s="18" customFormat="1" ht="120.75" customHeight="1" x14ac:dyDescent="0.2">
      <c r="A10" s="36" t="s">
        <v>518</v>
      </c>
      <c r="B10" s="14" t="s">
        <v>520</v>
      </c>
      <c r="C10" s="14" t="s">
        <v>527</v>
      </c>
      <c r="D10" s="13" t="s">
        <v>519</v>
      </c>
      <c r="E10" s="28">
        <v>27578</v>
      </c>
      <c r="F10" s="14" t="s">
        <v>59</v>
      </c>
    </row>
    <row r="11" spans="1:6" s="18" customFormat="1" ht="120.75" customHeight="1" x14ac:dyDescent="0.2">
      <c r="A11" s="32" t="s">
        <v>521</v>
      </c>
      <c r="B11" s="33" t="s">
        <v>523</v>
      </c>
      <c r="C11" s="33" t="s">
        <v>526</v>
      </c>
      <c r="D11" s="34" t="s">
        <v>522</v>
      </c>
      <c r="E11" s="35">
        <v>105467</v>
      </c>
      <c r="F11" s="33" t="s">
        <v>59</v>
      </c>
    </row>
    <row r="12" spans="1:6" s="18" customFormat="1" ht="120.75" customHeight="1" x14ac:dyDescent="0.2">
      <c r="A12" s="36" t="s">
        <v>524</v>
      </c>
      <c r="B12" s="14" t="s">
        <v>531</v>
      </c>
      <c r="C12" s="14" t="s">
        <v>525</v>
      </c>
      <c r="D12" s="13" t="s">
        <v>529</v>
      </c>
      <c r="E12" s="28" t="s">
        <v>530</v>
      </c>
      <c r="F12" s="14" t="s">
        <v>64</v>
      </c>
    </row>
    <row r="13" spans="1:6" s="18" customFormat="1" ht="120.75" customHeight="1" x14ac:dyDescent="0.2">
      <c r="A13" s="32" t="s">
        <v>423</v>
      </c>
      <c r="B13" s="33" t="s">
        <v>406</v>
      </c>
      <c r="C13" s="33" t="s">
        <v>432</v>
      </c>
      <c r="D13" s="34" t="s">
        <v>437</v>
      </c>
      <c r="E13" s="35">
        <v>28140</v>
      </c>
      <c r="F13" s="33" t="s">
        <v>59</v>
      </c>
    </row>
    <row r="14" spans="1:6" s="18" customFormat="1" ht="118.5" customHeight="1" x14ac:dyDescent="0.2">
      <c r="A14" s="36" t="s">
        <v>392</v>
      </c>
      <c r="B14" s="38" t="s">
        <v>428</v>
      </c>
      <c r="C14" s="14" t="s">
        <v>455</v>
      </c>
      <c r="D14" s="13" t="s">
        <v>438</v>
      </c>
      <c r="E14" s="28">
        <v>28100</v>
      </c>
      <c r="F14" s="14" t="s">
        <v>136</v>
      </c>
    </row>
    <row r="15" spans="1:6" s="18" customFormat="1" ht="120.75" customHeight="1" x14ac:dyDescent="0.2">
      <c r="A15" s="32" t="s">
        <v>151</v>
      </c>
      <c r="B15" s="33" t="s">
        <v>305</v>
      </c>
      <c r="C15" s="33" t="s">
        <v>385</v>
      </c>
      <c r="D15" s="34" t="s">
        <v>439</v>
      </c>
      <c r="E15" s="35">
        <v>64023</v>
      </c>
      <c r="F15" s="33" t="s">
        <v>136</v>
      </c>
    </row>
    <row r="16" spans="1:6" s="18" customFormat="1" ht="118.5" customHeight="1" x14ac:dyDescent="0.2">
      <c r="A16" s="36" t="s">
        <v>148</v>
      </c>
      <c r="B16" s="38" t="s">
        <v>306</v>
      </c>
      <c r="C16" s="14" t="s">
        <v>667</v>
      </c>
      <c r="D16" s="13" t="s">
        <v>440</v>
      </c>
      <c r="E16" s="28">
        <v>22000</v>
      </c>
      <c r="F16" s="14" t="s">
        <v>291</v>
      </c>
    </row>
    <row r="17" spans="1:6" s="18" customFormat="1" ht="139.5" customHeight="1" x14ac:dyDescent="0.2">
      <c r="A17" s="32" t="s">
        <v>149</v>
      </c>
      <c r="B17" s="33" t="s">
        <v>304</v>
      </c>
      <c r="C17" s="33" t="s">
        <v>384</v>
      </c>
      <c r="D17" s="34" t="s">
        <v>150</v>
      </c>
      <c r="E17" s="35">
        <v>8500</v>
      </c>
      <c r="F17" s="33" t="s">
        <v>136</v>
      </c>
    </row>
    <row r="18" spans="1:6" s="18" customFormat="1" ht="125.25" customHeight="1" x14ac:dyDescent="0.2">
      <c r="A18" s="36" t="s">
        <v>433</v>
      </c>
      <c r="B18" s="38" t="s">
        <v>457</v>
      </c>
      <c r="C18" s="14" t="s">
        <v>456</v>
      </c>
      <c r="D18" s="13" t="s">
        <v>408</v>
      </c>
      <c r="E18" s="28">
        <v>65000</v>
      </c>
      <c r="F18" s="14" t="s">
        <v>407</v>
      </c>
    </row>
    <row r="19" spans="1:6" s="18" customFormat="1" ht="170.25" customHeight="1" x14ac:dyDescent="0.2">
      <c r="A19" s="32" t="s">
        <v>434</v>
      </c>
      <c r="B19" s="33" t="s">
        <v>405</v>
      </c>
      <c r="C19" s="33" t="s">
        <v>458</v>
      </c>
      <c r="D19" s="34" t="s">
        <v>411</v>
      </c>
      <c r="E19" s="28">
        <v>172188</v>
      </c>
      <c r="F19" s="33" t="s">
        <v>59</v>
      </c>
    </row>
    <row r="20" spans="1:6" s="18" customFormat="1" ht="102" customHeight="1" x14ac:dyDescent="0.2">
      <c r="A20" s="36" t="s">
        <v>393</v>
      </c>
      <c r="B20" s="38" t="s">
        <v>427</v>
      </c>
      <c r="C20" s="14" t="s">
        <v>394</v>
      </c>
      <c r="D20" s="13" t="s">
        <v>441</v>
      </c>
      <c r="E20" s="28">
        <v>14086</v>
      </c>
      <c r="F20" s="14" t="s">
        <v>64</v>
      </c>
    </row>
    <row r="21" spans="1:6" s="18" customFormat="1" ht="180" customHeight="1" x14ac:dyDescent="0.2">
      <c r="A21" s="32" t="s">
        <v>421</v>
      </c>
      <c r="B21" s="33" t="s">
        <v>459</v>
      </c>
      <c r="C21" s="33" t="s">
        <v>410</v>
      </c>
      <c r="D21" s="34" t="s">
        <v>396</v>
      </c>
      <c r="E21" s="35">
        <v>85940</v>
      </c>
      <c r="F21" s="33" t="s">
        <v>397</v>
      </c>
    </row>
    <row r="22" spans="1:6" s="18" customFormat="1" ht="102.75" customHeight="1" x14ac:dyDescent="0.2">
      <c r="A22" s="36" t="s">
        <v>402</v>
      </c>
      <c r="B22" s="38" t="s">
        <v>426</v>
      </c>
      <c r="C22" s="14" t="s">
        <v>409</v>
      </c>
      <c r="D22" s="13" t="s">
        <v>418</v>
      </c>
      <c r="E22" s="28">
        <v>53000</v>
      </c>
      <c r="F22" s="14" t="s">
        <v>74</v>
      </c>
    </row>
    <row r="23" spans="1:6" s="18" customFormat="1" ht="115.5" customHeight="1" x14ac:dyDescent="0.2">
      <c r="A23" s="32" t="s">
        <v>152</v>
      </c>
      <c r="B23" s="33" t="s">
        <v>303</v>
      </c>
      <c r="C23" s="33" t="s">
        <v>386</v>
      </c>
      <c r="D23" s="34" t="s">
        <v>442</v>
      </c>
      <c r="E23" s="35">
        <v>39861</v>
      </c>
      <c r="F23" s="33" t="s">
        <v>59</v>
      </c>
    </row>
    <row r="24" spans="1:6" s="18" customFormat="1" ht="228" customHeight="1" x14ac:dyDescent="0.2">
      <c r="A24" s="36" t="s">
        <v>419</v>
      </c>
      <c r="B24" s="38" t="s">
        <v>461</v>
      </c>
      <c r="C24" s="14" t="s">
        <v>460</v>
      </c>
      <c r="D24" s="13" t="s">
        <v>414</v>
      </c>
      <c r="E24" s="28">
        <v>11800</v>
      </c>
      <c r="F24" s="14" t="s">
        <v>74</v>
      </c>
    </row>
    <row r="25" spans="1:6" s="18" customFormat="1" ht="98.25" customHeight="1" x14ac:dyDescent="0.2">
      <c r="A25" s="32" t="s">
        <v>398</v>
      </c>
      <c r="B25" s="33" t="s">
        <v>425</v>
      </c>
      <c r="C25" s="33" t="s">
        <v>399</v>
      </c>
      <c r="D25" s="34" t="s">
        <v>400</v>
      </c>
      <c r="E25" s="35">
        <v>9276</v>
      </c>
      <c r="F25" s="33" t="s">
        <v>401</v>
      </c>
    </row>
    <row r="26" spans="1:6" s="18" customFormat="1" ht="98.25" customHeight="1" x14ac:dyDescent="0.2">
      <c r="A26" s="36" t="s">
        <v>488</v>
      </c>
      <c r="B26" s="14" t="s">
        <v>499</v>
      </c>
      <c r="C26" s="14" t="s">
        <v>489</v>
      </c>
      <c r="D26" s="13" t="s">
        <v>490</v>
      </c>
      <c r="E26" s="28">
        <v>391707</v>
      </c>
      <c r="F26" s="14" t="s">
        <v>74</v>
      </c>
    </row>
    <row r="27" spans="1:6" s="18" customFormat="1" ht="118.5" customHeight="1" x14ac:dyDescent="0.2">
      <c r="A27" s="6" t="s">
        <v>449</v>
      </c>
      <c r="B27" s="39" t="s">
        <v>450</v>
      </c>
      <c r="C27" s="7" t="s">
        <v>451</v>
      </c>
      <c r="D27" s="12" t="s">
        <v>453</v>
      </c>
      <c r="E27" s="40">
        <v>68761</v>
      </c>
      <c r="F27" s="7" t="s">
        <v>59</v>
      </c>
    </row>
    <row r="28" spans="1:6" s="18" customFormat="1" ht="171.75" customHeight="1" x14ac:dyDescent="0.2">
      <c r="A28" s="36" t="s">
        <v>435</v>
      </c>
      <c r="B28" s="14" t="s">
        <v>430</v>
      </c>
      <c r="C28" s="14" t="s">
        <v>431</v>
      </c>
      <c r="D28" s="13" t="s">
        <v>443</v>
      </c>
      <c r="E28" s="28" t="s">
        <v>390</v>
      </c>
      <c r="F28" s="14" t="s">
        <v>59</v>
      </c>
    </row>
    <row r="29" spans="1:6" ht="111" customHeight="1" x14ac:dyDescent="0.2">
      <c r="A29" s="18" t="s">
        <v>463</v>
      </c>
      <c r="B29" s="41" t="s">
        <v>467</v>
      </c>
      <c r="C29" s="41" t="s">
        <v>466</v>
      </c>
      <c r="D29" s="41" t="s">
        <v>465</v>
      </c>
      <c r="E29" s="42">
        <v>38550</v>
      </c>
      <c r="F29" s="41" t="s">
        <v>74</v>
      </c>
    </row>
    <row r="30" spans="1:6" s="18" customFormat="1" ht="118.5" customHeight="1" x14ac:dyDescent="0.2">
      <c r="A30" s="36" t="s">
        <v>420</v>
      </c>
      <c r="B30" s="38" t="s">
        <v>424</v>
      </c>
      <c r="C30" s="14" t="s">
        <v>416</v>
      </c>
      <c r="D30" s="13" t="s">
        <v>417</v>
      </c>
      <c r="E30" s="28">
        <v>23228</v>
      </c>
      <c r="F30" s="14" t="s">
        <v>415</v>
      </c>
    </row>
    <row r="31" spans="1:6" s="18" customFormat="1" ht="82.5" customHeight="1" x14ac:dyDescent="0.2">
      <c r="A31" s="32" t="s">
        <v>403</v>
      </c>
      <c r="B31" s="33" t="s">
        <v>429</v>
      </c>
      <c r="C31" s="33" t="s">
        <v>395</v>
      </c>
      <c r="D31" s="34" t="s">
        <v>444</v>
      </c>
      <c r="E31" s="35">
        <v>43597</v>
      </c>
      <c r="F31" s="33" t="s">
        <v>136</v>
      </c>
    </row>
    <row r="32" spans="1:6" s="18" customFormat="1" ht="101.25" customHeight="1" x14ac:dyDescent="0.2">
      <c r="A32" s="36" t="s">
        <v>447</v>
      </c>
      <c r="B32" s="38" t="s">
        <v>452</v>
      </c>
      <c r="C32" s="14" t="s">
        <v>462</v>
      </c>
      <c r="D32" s="13" t="s">
        <v>448</v>
      </c>
      <c r="E32" s="28">
        <v>35887</v>
      </c>
      <c r="F32" s="14" t="s">
        <v>59</v>
      </c>
    </row>
    <row r="33" spans="1:6" s="18" customFormat="1" ht="63.75" x14ac:dyDescent="0.2">
      <c r="A33" s="6" t="s">
        <v>483</v>
      </c>
      <c r="B33" s="39" t="s">
        <v>532</v>
      </c>
      <c r="C33" s="7" t="s">
        <v>484</v>
      </c>
      <c r="D33" s="12" t="s">
        <v>485</v>
      </c>
      <c r="E33" s="40">
        <v>7190</v>
      </c>
      <c r="F33" s="7" t="s">
        <v>74</v>
      </c>
    </row>
    <row r="34" spans="1:6" s="18" customFormat="1" ht="101.25" customHeight="1" x14ac:dyDescent="0.2">
      <c r="A34" s="31" t="s">
        <v>491</v>
      </c>
      <c r="B34" s="43" t="s">
        <v>498</v>
      </c>
      <c r="C34" s="43" t="s">
        <v>492</v>
      </c>
      <c r="D34" s="44" t="s">
        <v>493</v>
      </c>
      <c r="E34" s="45">
        <v>259819</v>
      </c>
      <c r="F34" s="43" t="s">
        <v>401</v>
      </c>
    </row>
    <row r="35" spans="1:6" s="18" customFormat="1" ht="101.25" customHeight="1" x14ac:dyDescent="0.2">
      <c r="A35" s="32" t="s">
        <v>480</v>
      </c>
      <c r="B35" s="33" t="s">
        <v>470</v>
      </c>
      <c r="C35" s="33" t="s">
        <v>469</v>
      </c>
      <c r="D35" s="34" t="s">
        <v>468</v>
      </c>
      <c r="E35" s="35">
        <v>52350</v>
      </c>
      <c r="F35" s="33" t="s">
        <v>64</v>
      </c>
    </row>
    <row r="36" spans="1:6" s="18" customFormat="1" ht="81.75" customHeight="1" x14ac:dyDescent="0.2">
      <c r="A36" s="36" t="s">
        <v>422</v>
      </c>
      <c r="B36" s="14" t="s">
        <v>404</v>
      </c>
      <c r="C36" s="14" t="s">
        <v>391</v>
      </c>
      <c r="D36" s="13" t="s">
        <v>445</v>
      </c>
      <c r="E36" s="28">
        <v>7556</v>
      </c>
      <c r="F36" s="14" t="s">
        <v>59</v>
      </c>
    </row>
    <row r="37" spans="1:6" s="18" customFormat="1" ht="77.25" customHeight="1" x14ac:dyDescent="0.2">
      <c r="A37" s="6" t="s">
        <v>389</v>
      </c>
      <c r="B37" s="39" t="s">
        <v>412</v>
      </c>
      <c r="C37" s="7" t="s">
        <v>413</v>
      </c>
      <c r="D37" s="12" t="s">
        <v>446</v>
      </c>
      <c r="E37" s="40">
        <v>200000</v>
      </c>
      <c r="F37" s="7" t="s">
        <v>74</v>
      </c>
    </row>
    <row r="38" spans="1:6" s="18" customFormat="1" ht="114.75" x14ac:dyDescent="0.2">
      <c r="A38" s="22" t="s">
        <v>129</v>
      </c>
      <c r="B38" s="14" t="s">
        <v>668</v>
      </c>
      <c r="C38" s="14" t="s">
        <v>479</v>
      </c>
      <c r="D38" s="14" t="s">
        <v>478</v>
      </c>
      <c r="E38" s="28">
        <v>28700</v>
      </c>
      <c r="F38" s="14" t="s">
        <v>74</v>
      </c>
    </row>
    <row r="39" spans="1:6" s="18" customFormat="1" ht="63.75" x14ac:dyDescent="0.2">
      <c r="A39" s="22" t="s">
        <v>543</v>
      </c>
      <c r="B39" s="14" t="s">
        <v>534</v>
      </c>
      <c r="C39" s="14" t="s">
        <v>535</v>
      </c>
      <c r="D39" s="14" t="s">
        <v>533</v>
      </c>
      <c r="E39" s="28">
        <v>30000</v>
      </c>
      <c r="F39" s="14" t="s">
        <v>64</v>
      </c>
    </row>
    <row r="40" spans="1:6" s="18" customFormat="1" ht="151.5" customHeight="1" x14ac:dyDescent="0.2">
      <c r="A40" s="22" t="s">
        <v>481</v>
      </c>
      <c r="B40" s="14" t="s">
        <v>472</v>
      </c>
      <c r="C40" s="14" t="s">
        <v>473</v>
      </c>
      <c r="D40" s="14" t="s">
        <v>471</v>
      </c>
      <c r="E40" s="28">
        <v>52420</v>
      </c>
      <c r="F40" s="14" t="s">
        <v>64</v>
      </c>
    </row>
    <row r="41" spans="1:6" ht="130.5" customHeight="1" x14ac:dyDescent="0.2">
      <c r="A41" s="32" t="s">
        <v>464</v>
      </c>
      <c r="B41" s="33" t="s">
        <v>476</v>
      </c>
      <c r="C41" s="33" t="s">
        <v>475</v>
      </c>
      <c r="D41" s="34" t="s">
        <v>474</v>
      </c>
      <c r="E41" s="35">
        <v>17999</v>
      </c>
      <c r="F41" s="33" t="s">
        <v>64</v>
      </c>
    </row>
    <row r="49" spans="2:6" x14ac:dyDescent="0.2">
      <c r="D49" s="8" t="s">
        <v>477</v>
      </c>
    </row>
    <row r="50" spans="2:6" x14ac:dyDescent="0.2">
      <c r="B50" s="2"/>
      <c r="C50" s="2"/>
      <c r="D50" s="2"/>
      <c r="E50" s="30"/>
      <c r="F50" s="2"/>
    </row>
    <row r="51" spans="2:6" x14ac:dyDescent="0.2">
      <c r="B51" s="2"/>
      <c r="C51" s="2"/>
      <c r="D51" s="2"/>
      <c r="E51" s="30"/>
      <c r="F51" s="2"/>
    </row>
    <row r="52" spans="2:6" x14ac:dyDescent="0.2">
      <c r="B52" s="2"/>
      <c r="C52" s="2"/>
      <c r="D52" s="2"/>
      <c r="E52" s="30"/>
      <c r="F52" s="2"/>
    </row>
    <row r="53" spans="2:6" x14ac:dyDescent="0.2">
      <c r="B53" s="2"/>
      <c r="C53" s="2"/>
      <c r="D53" s="2"/>
      <c r="E53" s="30"/>
      <c r="F53" s="2"/>
    </row>
    <row r="54" spans="2:6" x14ac:dyDescent="0.2">
      <c r="B54" s="2"/>
      <c r="C54" s="2"/>
      <c r="D54" s="2"/>
      <c r="E54" s="30"/>
      <c r="F54" s="2"/>
    </row>
    <row r="55" spans="2:6" x14ac:dyDescent="0.2">
      <c r="B55" s="2"/>
      <c r="C55" s="2"/>
      <c r="D55" s="2"/>
      <c r="E55" s="30"/>
      <c r="F55" s="2"/>
    </row>
    <row r="56" spans="2:6" x14ac:dyDescent="0.2">
      <c r="B56" s="2"/>
      <c r="C56" s="2"/>
      <c r="D56" s="2"/>
      <c r="E56" s="30"/>
      <c r="F56" s="2"/>
    </row>
    <row r="57" spans="2:6" x14ac:dyDescent="0.2">
      <c r="B57" s="2"/>
      <c r="C57" s="2"/>
      <c r="D57" s="2"/>
      <c r="E57" s="30"/>
      <c r="F57" s="2"/>
    </row>
    <row r="58" spans="2:6" x14ac:dyDescent="0.2">
      <c r="B58" s="2"/>
      <c r="C58" s="2"/>
      <c r="D58" s="2"/>
      <c r="E58" s="30"/>
      <c r="F58" s="2"/>
    </row>
    <row r="59" spans="2:6" x14ac:dyDescent="0.2">
      <c r="B59" s="2"/>
      <c r="C59" s="2"/>
      <c r="D59" s="2"/>
      <c r="E59" s="30"/>
      <c r="F59" s="2"/>
    </row>
    <row r="60" spans="2:6" x14ac:dyDescent="0.2">
      <c r="B60" s="2"/>
      <c r="C60" s="2"/>
      <c r="D60" s="2"/>
      <c r="E60" s="30"/>
      <c r="F60" s="2"/>
    </row>
    <row r="61" spans="2:6" x14ac:dyDescent="0.2">
      <c r="B61" s="2"/>
      <c r="C61" s="2"/>
      <c r="D61" s="2"/>
      <c r="E61" s="30"/>
      <c r="F61" s="2"/>
    </row>
  </sheetData>
  <mergeCells count="1">
    <mergeCell ref="A1:F1"/>
  </mergeCells>
  <conditionalFormatting sqref="A2:E2">
    <cfRule type="expression" dxfId="18" priority="7">
      <formula>MOD(ROW(),2)=1</formula>
    </cfRule>
  </conditionalFormatting>
  <conditionalFormatting sqref="F2">
    <cfRule type="expression" dxfId="17" priority="6">
      <formula>MOD(ROW(),2)=1</formula>
    </cfRule>
  </conditionalFormatting>
  <conditionalFormatting sqref="A2:F2">
    <cfRule type="expression" dxfId="16" priority="5" stopIfTrue="1">
      <formula>MOD(ROW(),2)=1</formula>
    </cfRule>
  </conditionalFormatting>
  <conditionalFormatting sqref="A3:F41">
    <cfRule type="expression" dxfId="15" priority="3">
      <formula>MOD(ROW(),2)=1</formula>
    </cfRule>
    <cfRule type="expression" dxfId="14" priority="4">
      <formula>MOD(ROW(),2)=1</formula>
    </cfRule>
  </conditionalFormatting>
  <pageMargins left="0.7" right="0.7" top="0.75" bottom="0.75" header="0.3" footer="0.3"/>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workbookViewId="0">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2.75" x14ac:dyDescent="0.2"/>
  <cols>
    <col min="1" max="1" width="24.85546875" style="2" customWidth="1"/>
    <col min="2" max="2" width="57.28515625" style="8" customWidth="1"/>
    <col min="3" max="3" width="18.140625" style="8" customWidth="1"/>
    <col min="4" max="4" width="19.85546875" style="8" customWidth="1"/>
    <col min="5" max="5" width="14.140625" style="8" customWidth="1"/>
    <col min="6" max="6" width="14.5703125" style="8" customWidth="1"/>
    <col min="7" max="7" width="28.7109375" style="8" customWidth="1"/>
    <col min="8" max="16384" width="9.140625" style="2"/>
  </cols>
  <sheetData>
    <row r="1" spans="1:7" ht="75" customHeight="1" x14ac:dyDescent="0.5">
      <c r="A1" s="1"/>
      <c r="B1" s="47" t="s">
        <v>1</v>
      </c>
      <c r="C1" s="48"/>
      <c r="D1" s="48"/>
      <c r="E1" s="48"/>
      <c r="F1" s="48"/>
      <c r="G1" s="48"/>
    </row>
    <row r="2" spans="1:7" ht="26.25" customHeight="1" x14ac:dyDescent="0.2">
      <c r="A2" s="23" t="s">
        <v>544</v>
      </c>
      <c r="B2" s="24" t="s">
        <v>2</v>
      </c>
      <c r="C2" s="24" t="s">
        <v>3</v>
      </c>
      <c r="D2" s="24" t="s">
        <v>350</v>
      </c>
      <c r="E2" s="26" t="s">
        <v>4</v>
      </c>
      <c r="F2" s="24" t="s">
        <v>0</v>
      </c>
      <c r="G2" s="24" t="s">
        <v>5</v>
      </c>
    </row>
    <row r="3" spans="1:7" ht="26.25" customHeight="1" x14ac:dyDescent="0.2">
      <c r="A3" s="25" t="s">
        <v>486</v>
      </c>
      <c r="B3" s="21"/>
      <c r="C3" s="19"/>
      <c r="D3" s="19"/>
      <c r="E3" s="27"/>
      <c r="F3" s="19"/>
      <c r="G3" s="19"/>
    </row>
    <row r="4" spans="1:7" s="18" customFormat="1" ht="76.5" x14ac:dyDescent="0.2">
      <c r="A4" s="6" t="s">
        <v>6</v>
      </c>
      <c r="B4" s="17" t="s">
        <v>30</v>
      </c>
      <c r="C4" s="3" t="s">
        <v>36</v>
      </c>
      <c r="D4" s="3" t="s">
        <v>62</v>
      </c>
      <c r="E4" s="13">
        <v>3300</v>
      </c>
      <c r="F4" s="14" t="s">
        <v>59</v>
      </c>
      <c r="G4" s="14" t="s">
        <v>232</v>
      </c>
    </row>
    <row r="5" spans="1:7" s="18" customFormat="1" ht="76.5" x14ac:dyDescent="0.2">
      <c r="A5" s="4" t="s">
        <v>192</v>
      </c>
      <c r="B5" s="5" t="s">
        <v>244</v>
      </c>
      <c r="C5" s="5" t="s">
        <v>246</v>
      </c>
      <c r="D5" s="11" t="s">
        <v>243</v>
      </c>
      <c r="E5" s="11">
        <v>97643</v>
      </c>
      <c r="F5" s="5" t="s">
        <v>59</v>
      </c>
      <c r="G5" s="5" t="s">
        <v>245</v>
      </c>
    </row>
    <row r="6" spans="1:7" s="18" customFormat="1" ht="63.75" x14ac:dyDescent="0.2">
      <c r="A6" s="6" t="s">
        <v>7</v>
      </c>
      <c r="B6" s="17" t="s">
        <v>242</v>
      </c>
      <c r="C6" s="3" t="s">
        <v>37</v>
      </c>
      <c r="D6" s="10" t="s">
        <v>60</v>
      </c>
      <c r="E6" s="10">
        <v>20930</v>
      </c>
      <c r="F6" s="3" t="s">
        <v>59</v>
      </c>
      <c r="G6" s="3" t="s">
        <v>63</v>
      </c>
    </row>
    <row r="7" spans="1:7" s="18" customFormat="1" ht="63.75" x14ac:dyDescent="0.2">
      <c r="A7" s="4" t="s">
        <v>241</v>
      </c>
      <c r="B7" s="5" t="s">
        <v>240</v>
      </c>
      <c r="C7" s="5" t="s">
        <v>38</v>
      </c>
      <c r="D7" s="11" t="s">
        <v>61</v>
      </c>
      <c r="E7" s="11">
        <v>2000</v>
      </c>
      <c r="F7" s="5" t="s">
        <v>74</v>
      </c>
      <c r="G7" s="5" t="s">
        <v>297</v>
      </c>
    </row>
    <row r="8" spans="1:7" s="18" customFormat="1" ht="76.5" x14ac:dyDescent="0.2">
      <c r="A8" s="6" t="s">
        <v>238</v>
      </c>
      <c r="B8" s="17" t="s">
        <v>239</v>
      </c>
      <c r="C8" s="3" t="s">
        <v>298</v>
      </c>
      <c r="D8" s="10" t="s">
        <v>67</v>
      </c>
      <c r="E8" s="10">
        <v>84963</v>
      </c>
      <c r="F8" s="3" t="s">
        <v>59</v>
      </c>
      <c r="G8" s="3" t="s">
        <v>68</v>
      </c>
    </row>
    <row r="9" spans="1:7" s="18" customFormat="1" ht="127.5" x14ac:dyDescent="0.2">
      <c r="A9" s="4" t="s">
        <v>9</v>
      </c>
      <c r="B9" s="5" t="s">
        <v>237</v>
      </c>
      <c r="C9" s="5" t="s">
        <v>247</v>
      </c>
      <c r="D9" s="11" t="s">
        <v>69</v>
      </c>
      <c r="E9" s="11">
        <v>48217</v>
      </c>
      <c r="F9" s="5" t="s">
        <v>292</v>
      </c>
      <c r="G9" s="5" t="s">
        <v>236</v>
      </c>
    </row>
    <row r="10" spans="1:7" s="18" customFormat="1" ht="114.75" x14ac:dyDescent="0.2">
      <c r="A10" s="6" t="s">
        <v>193</v>
      </c>
      <c r="B10" s="17" t="s">
        <v>20</v>
      </c>
      <c r="C10" s="3" t="s">
        <v>40</v>
      </c>
      <c r="D10" s="10" t="s">
        <v>70</v>
      </c>
      <c r="E10" s="10">
        <v>20868</v>
      </c>
      <c r="F10" s="3" t="s">
        <v>71</v>
      </c>
      <c r="G10" s="3" t="s">
        <v>235</v>
      </c>
    </row>
    <row r="11" spans="1:7" s="18" customFormat="1" ht="89.25" x14ac:dyDescent="0.2">
      <c r="A11" s="4" t="s">
        <v>194</v>
      </c>
      <c r="B11" s="5" t="s">
        <v>31</v>
      </c>
      <c r="C11" s="5" t="s">
        <v>41</v>
      </c>
      <c r="D11" s="11" t="s">
        <v>72</v>
      </c>
      <c r="E11" s="11">
        <v>52684</v>
      </c>
      <c r="F11" s="5" t="s">
        <v>71</v>
      </c>
      <c r="G11" s="5" t="s">
        <v>232</v>
      </c>
    </row>
    <row r="12" spans="1:7" s="18" customFormat="1" ht="89.25" x14ac:dyDescent="0.2">
      <c r="A12" s="6" t="s">
        <v>8</v>
      </c>
      <c r="B12" s="17" t="s">
        <v>19</v>
      </c>
      <c r="C12" s="3" t="s">
        <v>39</v>
      </c>
      <c r="D12" s="10" t="s">
        <v>65</v>
      </c>
      <c r="E12" s="10">
        <v>129191</v>
      </c>
      <c r="F12" s="3" t="s">
        <v>59</v>
      </c>
      <c r="G12" s="3" t="s">
        <v>66</v>
      </c>
    </row>
    <row r="13" spans="1:7" s="18" customFormat="1" ht="127.5" x14ac:dyDescent="0.2">
      <c r="A13" s="4" t="s">
        <v>10</v>
      </c>
      <c r="B13" s="5" t="s">
        <v>234</v>
      </c>
      <c r="C13" s="5" t="s">
        <v>42</v>
      </c>
      <c r="D13" s="11" t="s">
        <v>299</v>
      </c>
      <c r="E13" s="11">
        <v>213983</v>
      </c>
      <c r="F13" s="5" t="s">
        <v>294</v>
      </c>
      <c r="G13" s="5" t="s">
        <v>233</v>
      </c>
    </row>
    <row r="14" spans="1:7" s="18" customFormat="1" ht="51" x14ac:dyDescent="0.2">
      <c r="A14" s="6" t="s">
        <v>11</v>
      </c>
      <c r="B14" s="17" t="s">
        <v>21</v>
      </c>
      <c r="C14" s="3" t="s">
        <v>43</v>
      </c>
      <c r="D14" s="10" t="s">
        <v>73</v>
      </c>
      <c r="E14" s="10">
        <v>20000</v>
      </c>
      <c r="F14" s="3" t="s">
        <v>59</v>
      </c>
      <c r="G14" s="3" t="s">
        <v>232</v>
      </c>
    </row>
    <row r="15" spans="1:7" s="18" customFormat="1" ht="63.75" x14ac:dyDescent="0.2">
      <c r="A15" s="4" t="s">
        <v>12</v>
      </c>
      <c r="B15" s="5" t="s">
        <v>22</v>
      </c>
      <c r="C15" s="5" t="s">
        <v>44</v>
      </c>
      <c r="D15" s="11" t="s">
        <v>231</v>
      </c>
      <c r="E15" s="11">
        <v>218578</v>
      </c>
      <c r="F15" s="5" t="s">
        <v>74</v>
      </c>
      <c r="G15" s="5" t="s">
        <v>230</v>
      </c>
    </row>
    <row r="16" spans="1:7" s="18" customFormat="1" ht="51" x14ac:dyDescent="0.2">
      <c r="A16" s="6" t="s">
        <v>195</v>
      </c>
      <c r="B16" s="17" t="s">
        <v>23</v>
      </c>
      <c r="C16" s="3" t="s">
        <v>45</v>
      </c>
      <c r="D16" s="10" t="s">
        <v>75</v>
      </c>
      <c r="E16" s="10">
        <v>8058</v>
      </c>
      <c r="F16" s="3" t="s">
        <v>76</v>
      </c>
      <c r="G16" s="3" t="s">
        <v>230</v>
      </c>
    </row>
    <row r="17" spans="1:7" s="18" customFormat="1" ht="102" x14ac:dyDescent="0.2">
      <c r="A17" s="4" t="s">
        <v>13</v>
      </c>
      <c r="B17" s="5" t="s">
        <v>32</v>
      </c>
      <c r="C17" s="5" t="s">
        <v>46</v>
      </c>
      <c r="D17" s="11" t="s">
        <v>77</v>
      </c>
      <c r="E17" s="11">
        <v>14800</v>
      </c>
      <c r="F17" s="5" t="s">
        <v>291</v>
      </c>
      <c r="G17" s="5" t="s">
        <v>78</v>
      </c>
    </row>
    <row r="18" spans="1:7" s="18" customFormat="1" ht="63.75" x14ac:dyDescent="0.2">
      <c r="A18" s="6" t="s">
        <v>229</v>
      </c>
      <c r="B18" s="17" t="s">
        <v>228</v>
      </c>
      <c r="C18" s="3" t="s">
        <v>47</v>
      </c>
      <c r="D18" s="10" t="s">
        <v>79</v>
      </c>
      <c r="E18" s="10">
        <v>41506</v>
      </c>
      <c r="F18" s="3" t="s">
        <v>59</v>
      </c>
      <c r="G18" s="3" t="s">
        <v>80</v>
      </c>
    </row>
    <row r="19" spans="1:7" s="18" customFormat="1" ht="63.75" x14ac:dyDescent="0.2">
      <c r="A19" s="4" t="s">
        <v>14</v>
      </c>
      <c r="B19" s="5" t="s">
        <v>33</v>
      </c>
      <c r="C19" s="5" t="s">
        <v>48</v>
      </c>
      <c r="D19" s="11" t="s">
        <v>227</v>
      </c>
      <c r="E19" s="11">
        <v>17965</v>
      </c>
      <c r="F19" s="5" t="s">
        <v>59</v>
      </c>
      <c r="G19" s="5" t="s">
        <v>216</v>
      </c>
    </row>
    <row r="20" spans="1:7" s="18" customFormat="1" ht="153" x14ac:dyDescent="0.2">
      <c r="A20" s="6" t="s">
        <v>15</v>
      </c>
      <c r="B20" s="17" t="s">
        <v>34</v>
      </c>
      <c r="C20" s="3" t="s">
        <v>49</v>
      </c>
      <c r="D20" s="10" t="s">
        <v>225</v>
      </c>
      <c r="E20" s="10">
        <v>34000</v>
      </c>
      <c r="F20" s="3" t="s">
        <v>59</v>
      </c>
      <c r="G20" s="3" t="s">
        <v>226</v>
      </c>
    </row>
    <row r="21" spans="1:7" s="18" customFormat="1" ht="255" x14ac:dyDescent="0.2">
      <c r="A21" s="4" t="s">
        <v>16</v>
      </c>
      <c r="B21" s="5" t="s">
        <v>24</v>
      </c>
      <c r="C21" s="5" t="s">
        <v>248</v>
      </c>
      <c r="D21" s="11" t="s">
        <v>223</v>
      </c>
      <c r="E21" s="11">
        <v>70100</v>
      </c>
      <c r="F21" s="5" t="s">
        <v>59</v>
      </c>
      <c r="G21" s="5" t="s">
        <v>224</v>
      </c>
    </row>
    <row r="22" spans="1:7" s="18" customFormat="1" ht="89.25" x14ac:dyDescent="0.2">
      <c r="A22" s="6" t="s">
        <v>17</v>
      </c>
      <c r="B22" s="17" t="s">
        <v>25</v>
      </c>
      <c r="C22" s="3" t="s">
        <v>50</v>
      </c>
      <c r="D22" s="10" t="s">
        <v>222</v>
      </c>
      <c r="E22" s="10">
        <v>47595</v>
      </c>
      <c r="F22" s="3" t="s">
        <v>59</v>
      </c>
      <c r="G22" s="3" t="s">
        <v>301</v>
      </c>
    </row>
    <row r="23" spans="1:7" s="18" customFormat="1" ht="63.75" x14ac:dyDescent="0.2">
      <c r="A23" s="4" t="s">
        <v>196</v>
      </c>
      <c r="B23" s="5" t="s">
        <v>26</v>
      </c>
      <c r="C23" s="5" t="s">
        <v>51</v>
      </c>
      <c r="D23" s="11" t="s">
        <v>221</v>
      </c>
      <c r="E23" s="11">
        <v>23900</v>
      </c>
      <c r="F23" s="5" t="s">
        <v>76</v>
      </c>
      <c r="G23" s="5" t="s">
        <v>300</v>
      </c>
    </row>
    <row r="24" spans="1:7" s="18" customFormat="1" ht="63.75" x14ac:dyDescent="0.2">
      <c r="A24" s="6" t="s">
        <v>18</v>
      </c>
      <c r="B24" s="17" t="s">
        <v>220</v>
      </c>
      <c r="C24" s="3" t="s">
        <v>52</v>
      </c>
      <c r="D24" s="10" t="s">
        <v>254</v>
      </c>
      <c r="E24" s="10">
        <v>38265</v>
      </c>
      <c r="F24" s="3" t="s">
        <v>71</v>
      </c>
      <c r="G24" s="3" t="s">
        <v>212</v>
      </c>
    </row>
    <row r="25" spans="1:7" s="18" customFormat="1" ht="76.5" x14ac:dyDescent="0.2">
      <c r="A25" s="4" t="s">
        <v>197</v>
      </c>
      <c r="B25" s="5" t="s">
        <v>219</v>
      </c>
      <c r="C25" s="5" t="s">
        <v>302</v>
      </c>
      <c r="D25" s="5" t="s">
        <v>255</v>
      </c>
      <c r="E25" s="11">
        <v>50000</v>
      </c>
      <c r="F25" s="5" t="s">
        <v>74</v>
      </c>
      <c r="G25" s="5" t="s">
        <v>81</v>
      </c>
    </row>
    <row r="26" spans="1:7" s="18" customFormat="1" ht="114.75" x14ac:dyDescent="0.2">
      <c r="A26" s="6" t="s">
        <v>198</v>
      </c>
      <c r="B26" s="17" t="s">
        <v>349</v>
      </c>
      <c r="C26" s="3" t="s">
        <v>53</v>
      </c>
      <c r="D26" s="10" t="s">
        <v>82</v>
      </c>
      <c r="E26" s="10">
        <v>150000</v>
      </c>
      <c r="F26" s="3" t="s">
        <v>295</v>
      </c>
      <c r="G26" s="3" t="s">
        <v>83</v>
      </c>
    </row>
    <row r="27" spans="1:7" s="18" customFormat="1" ht="89.25" x14ac:dyDescent="0.2">
      <c r="A27" s="4" t="s">
        <v>203</v>
      </c>
      <c r="B27" s="5" t="s">
        <v>35</v>
      </c>
      <c r="C27" s="5" t="s">
        <v>54</v>
      </c>
      <c r="D27" s="5" t="s">
        <v>84</v>
      </c>
      <c r="E27" s="11">
        <v>37581</v>
      </c>
      <c r="F27" s="5" t="s">
        <v>59</v>
      </c>
      <c r="G27" s="5" t="s">
        <v>218</v>
      </c>
    </row>
    <row r="28" spans="1:7" s="18" customFormat="1" ht="63.75" x14ac:dyDescent="0.2">
      <c r="A28" s="6" t="s">
        <v>205</v>
      </c>
      <c r="B28" s="7" t="s">
        <v>204</v>
      </c>
      <c r="C28" s="7" t="s">
        <v>249</v>
      </c>
      <c r="D28" s="7" t="s">
        <v>217</v>
      </c>
      <c r="E28" s="12">
        <v>81049</v>
      </c>
      <c r="F28" s="7" t="s">
        <v>59</v>
      </c>
      <c r="G28" s="7" t="s">
        <v>216</v>
      </c>
    </row>
    <row r="29" spans="1:7" s="18" customFormat="1" ht="63.75" x14ac:dyDescent="0.2">
      <c r="A29" s="4" t="s">
        <v>131</v>
      </c>
      <c r="B29" s="5" t="s">
        <v>312</v>
      </c>
      <c r="C29" s="5" t="s">
        <v>346</v>
      </c>
      <c r="D29" s="5" t="s">
        <v>259</v>
      </c>
      <c r="E29" s="11">
        <v>28000</v>
      </c>
      <c r="F29" s="5" t="s">
        <v>74</v>
      </c>
      <c r="G29" s="5" t="s">
        <v>348</v>
      </c>
    </row>
    <row r="30" spans="1:7" s="18" customFormat="1" ht="165.75" x14ac:dyDescent="0.2">
      <c r="A30" s="6" t="s">
        <v>199</v>
      </c>
      <c r="B30" s="7" t="s">
        <v>27</v>
      </c>
      <c r="C30" s="7" t="s">
        <v>347</v>
      </c>
      <c r="D30" s="7" t="s">
        <v>215</v>
      </c>
      <c r="E30" s="12">
        <v>90000</v>
      </c>
      <c r="F30" s="7" t="s">
        <v>64</v>
      </c>
      <c r="G30" s="7" t="s">
        <v>214</v>
      </c>
    </row>
    <row r="31" spans="1:7" s="18" customFormat="1" ht="51" x14ac:dyDescent="0.2">
      <c r="A31" s="4" t="s">
        <v>130</v>
      </c>
      <c r="B31" s="5" t="s">
        <v>345</v>
      </c>
      <c r="C31" s="5" t="s">
        <v>344</v>
      </c>
      <c r="D31" s="5" t="s">
        <v>133</v>
      </c>
      <c r="E31" s="11">
        <v>39120</v>
      </c>
      <c r="F31" s="5" t="s">
        <v>59</v>
      </c>
      <c r="G31" s="5" t="s">
        <v>343</v>
      </c>
    </row>
    <row r="32" spans="1:7" s="18" customFormat="1" ht="102" x14ac:dyDescent="0.2">
      <c r="A32" s="6" t="s">
        <v>134</v>
      </c>
      <c r="B32" s="7" t="s">
        <v>309</v>
      </c>
      <c r="C32" s="7" t="s">
        <v>341</v>
      </c>
      <c r="D32" s="7" t="s">
        <v>261</v>
      </c>
      <c r="E32" s="12">
        <v>18939</v>
      </c>
      <c r="F32" s="7" t="s">
        <v>59</v>
      </c>
      <c r="G32" s="7" t="s">
        <v>342</v>
      </c>
    </row>
    <row r="33" spans="1:7" s="18" customFormat="1" ht="63.75" x14ac:dyDescent="0.2">
      <c r="A33" s="4" t="s">
        <v>137</v>
      </c>
      <c r="B33" s="5" t="s">
        <v>339</v>
      </c>
      <c r="C33" s="5" t="s">
        <v>338</v>
      </c>
      <c r="D33" s="5" t="s">
        <v>263</v>
      </c>
      <c r="E33" s="11">
        <v>25720</v>
      </c>
      <c r="F33" s="5" t="s">
        <v>74</v>
      </c>
      <c r="G33" s="5" t="s">
        <v>340</v>
      </c>
    </row>
    <row r="34" spans="1:7" s="18" customFormat="1" ht="165.75" x14ac:dyDescent="0.2">
      <c r="A34" s="6" t="s">
        <v>132</v>
      </c>
      <c r="B34" s="7" t="s">
        <v>313</v>
      </c>
      <c r="C34" s="7" t="s">
        <v>336</v>
      </c>
      <c r="D34" s="7" t="s">
        <v>260</v>
      </c>
      <c r="E34" s="12">
        <v>18752</v>
      </c>
      <c r="F34" s="7" t="s">
        <v>59</v>
      </c>
      <c r="G34" s="7" t="s">
        <v>337</v>
      </c>
    </row>
    <row r="35" spans="1:7" s="18" customFormat="1" ht="165.75" x14ac:dyDescent="0.2">
      <c r="A35" s="4" t="s">
        <v>135</v>
      </c>
      <c r="B35" s="5" t="s">
        <v>310</v>
      </c>
      <c r="C35" s="5" t="s">
        <v>335</v>
      </c>
      <c r="D35" s="5" t="s">
        <v>262</v>
      </c>
      <c r="E35" s="11">
        <v>87670</v>
      </c>
      <c r="F35" s="5" t="s">
        <v>291</v>
      </c>
      <c r="G35" s="5" t="s">
        <v>329</v>
      </c>
    </row>
    <row r="36" spans="1:7" s="18" customFormat="1" ht="76.5" x14ac:dyDescent="0.2">
      <c r="A36" s="6" t="s">
        <v>200</v>
      </c>
      <c r="B36" s="7" t="s">
        <v>213</v>
      </c>
      <c r="C36" s="7" t="s">
        <v>55</v>
      </c>
      <c r="D36" s="7" t="s">
        <v>256</v>
      </c>
      <c r="E36" s="12">
        <v>13975</v>
      </c>
      <c r="F36" s="7" t="s">
        <v>64</v>
      </c>
      <c r="G36" s="7" t="s">
        <v>212</v>
      </c>
    </row>
    <row r="37" spans="1:7" s="18" customFormat="1" ht="89.25" x14ac:dyDescent="0.2">
      <c r="A37" s="4" t="s">
        <v>138</v>
      </c>
      <c r="B37" s="5" t="s">
        <v>333</v>
      </c>
      <c r="C37" s="5" t="s">
        <v>332</v>
      </c>
      <c r="D37" s="5" t="s">
        <v>264</v>
      </c>
      <c r="E37" s="11">
        <v>6045</v>
      </c>
      <c r="F37" s="5" t="s">
        <v>74</v>
      </c>
      <c r="G37" s="5" t="s">
        <v>334</v>
      </c>
    </row>
    <row r="38" spans="1:7" s="18" customFormat="1" ht="102" x14ac:dyDescent="0.2">
      <c r="A38" s="6" t="s">
        <v>140</v>
      </c>
      <c r="B38" s="7" t="s">
        <v>331</v>
      </c>
      <c r="C38" s="7" t="s">
        <v>330</v>
      </c>
      <c r="D38" s="7" t="s">
        <v>141</v>
      </c>
      <c r="E38" s="12">
        <v>16000</v>
      </c>
      <c r="F38" s="7" t="s">
        <v>64</v>
      </c>
      <c r="G38" s="7" t="s">
        <v>327</v>
      </c>
    </row>
    <row r="39" spans="1:7" s="18" customFormat="1" ht="76.5" x14ac:dyDescent="0.2">
      <c r="A39" s="4" t="s">
        <v>201</v>
      </c>
      <c r="B39" s="5" t="s">
        <v>28</v>
      </c>
      <c r="C39" s="5" t="s">
        <v>56</v>
      </c>
      <c r="D39" s="5" t="s">
        <v>209</v>
      </c>
      <c r="E39" s="11">
        <v>45000</v>
      </c>
      <c r="F39" s="5" t="s">
        <v>64</v>
      </c>
      <c r="G39" s="5" t="s">
        <v>211</v>
      </c>
    </row>
    <row r="40" spans="1:7" s="18" customFormat="1" ht="63.75" x14ac:dyDescent="0.2">
      <c r="A40" s="6" t="s">
        <v>202</v>
      </c>
      <c r="B40" s="7" t="s">
        <v>210</v>
      </c>
      <c r="C40" s="7" t="s">
        <v>57</v>
      </c>
      <c r="D40" s="7" t="s">
        <v>257</v>
      </c>
      <c r="E40" s="12">
        <v>34247</v>
      </c>
      <c r="F40" s="7" t="s">
        <v>64</v>
      </c>
      <c r="G40" s="7" t="s">
        <v>319</v>
      </c>
    </row>
    <row r="41" spans="1:7" s="18" customFormat="1" ht="76.5" x14ac:dyDescent="0.2">
      <c r="A41" s="4" t="s">
        <v>129</v>
      </c>
      <c r="B41" s="5" t="s">
        <v>311</v>
      </c>
      <c r="C41" s="5" t="s">
        <v>328</v>
      </c>
      <c r="D41" s="5" t="s">
        <v>258</v>
      </c>
      <c r="E41" s="11">
        <v>86100</v>
      </c>
      <c r="F41" s="5" t="s">
        <v>74</v>
      </c>
      <c r="G41" s="5" t="s">
        <v>329</v>
      </c>
    </row>
    <row r="42" spans="1:7" s="18" customFormat="1" ht="51" x14ac:dyDescent="0.2">
      <c r="A42" s="6" t="s">
        <v>142</v>
      </c>
      <c r="B42" s="7" t="s">
        <v>325</v>
      </c>
      <c r="C42" s="7" t="s">
        <v>326</v>
      </c>
      <c r="D42" s="7" t="s">
        <v>266</v>
      </c>
      <c r="E42" s="12">
        <v>5190</v>
      </c>
      <c r="F42" s="7" t="s">
        <v>292</v>
      </c>
      <c r="G42" s="7" t="s">
        <v>327</v>
      </c>
    </row>
    <row r="43" spans="1:7" s="18" customFormat="1" ht="178.5" x14ac:dyDescent="0.2">
      <c r="A43" s="4" t="s">
        <v>206</v>
      </c>
      <c r="B43" s="5" t="s">
        <v>29</v>
      </c>
      <c r="C43" s="5" t="s">
        <v>58</v>
      </c>
      <c r="D43" s="5" t="s">
        <v>207</v>
      </c>
      <c r="E43" s="11">
        <v>49619</v>
      </c>
      <c r="F43" s="5" t="s">
        <v>59</v>
      </c>
      <c r="G43" s="5" t="s">
        <v>208</v>
      </c>
    </row>
    <row r="44" spans="1:7" s="18" customFormat="1" ht="76.5" x14ac:dyDescent="0.2">
      <c r="A44" s="6" t="s">
        <v>139</v>
      </c>
      <c r="B44" s="7" t="s">
        <v>324</v>
      </c>
      <c r="C44" s="7" t="s">
        <v>323</v>
      </c>
      <c r="D44" s="7" t="s">
        <v>265</v>
      </c>
      <c r="E44" s="12">
        <v>18050</v>
      </c>
      <c r="F44" s="7" t="s">
        <v>291</v>
      </c>
      <c r="G44" s="7" t="s">
        <v>320</v>
      </c>
    </row>
    <row r="45" spans="1:7" s="18" customFormat="1" ht="89.25" x14ac:dyDescent="0.2">
      <c r="A45" s="4" t="s">
        <v>146</v>
      </c>
      <c r="B45" s="5" t="s">
        <v>307</v>
      </c>
      <c r="C45" s="5" t="s">
        <v>321</v>
      </c>
      <c r="D45" s="5" t="s">
        <v>268</v>
      </c>
      <c r="E45" s="11">
        <v>1600</v>
      </c>
      <c r="F45" s="5" t="s">
        <v>74</v>
      </c>
      <c r="G45" s="5" t="s">
        <v>322</v>
      </c>
    </row>
    <row r="46" spans="1:7" s="18" customFormat="1" ht="140.25" x14ac:dyDescent="0.2">
      <c r="A46" s="6" t="s">
        <v>380</v>
      </c>
      <c r="B46" s="7" t="s">
        <v>381</v>
      </c>
      <c r="C46" s="7" t="s">
        <v>383</v>
      </c>
      <c r="D46" s="7" t="s">
        <v>382</v>
      </c>
      <c r="E46" s="12">
        <v>197225</v>
      </c>
      <c r="F46" s="7" t="s">
        <v>59</v>
      </c>
      <c r="G46" s="7" t="s">
        <v>319</v>
      </c>
    </row>
    <row r="47" spans="1:7" s="18" customFormat="1" ht="63.75" x14ac:dyDescent="0.2">
      <c r="A47" s="4" t="s">
        <v>147</v>
      </c>
      <c r="B47" s="5" t="s">
        <v>308</v>
      </c>
      <c r="C47" s="5" t="s">
        <v>318</v>
      </c>
      <c r="D47" s="5" t="s">
        <v>269</v>
      </c>
      <c r="E47" s="11">
        <v>5375</v>
      </c>
      <c r="F47" s="5" t="s">
        <v>64</v>
      </c>
      <c r="G47" s="5" t="s">
        <v>319</v>
      </c>
    </row>
    <row r="48" spans="1:7" s="18" customFormat="1" ht="140.25" x14ac:dyDescent="0.2">
      <c r="A48" s="6" t="s">
        <v>143</v>
      </c>
      <c r="B48" s="7" t="s">
        <v>315</v>
      </c>
      <c r="C48" s="7" t="s">
        <v>314</v>
      </c>
      <c r="D48" s="7" t="s">
        <v>144</v>
      </c>
      <c r="E48" s="12">
        <v>20000</v>
      </c>
      <c r="F48" s="7" t="s">
        <v>64</v>
      </c>
      <c r="G48" s="7" t="s">
        <v>320</v>
      </c>
    </row>
    <row r="49" spans="1:7" s="18" customFormat="1" ht="242.25" x14ac:dyDescent="0.2">
      <c r="A49" s="4" t="s">
        <v>145</v>
      </c>
      <c r="B49" s="5" t="s">
        <v>316</v>
      </c>
      <c r="C49" s="5" t="s">
        <v>317</v>
      </c>
      <c r="D49" s="5" t="s">
        <v>267</v>
      </c>
      <c r="E49" s="11">
        <v>170000</v>
      </c>
      <c r="F49" s="5" t="s">
        <v>291</v>
      </c>
      <c r="G49" s="5" t="s">
        <v>320</v>
      </c>
    </row>
  </sheetData>
  <mergeCells count="1">
    <mergeCell ref="B1:G1"/>
  </mergeCells>
  <phoneticPr fontId="1" type="noConversion"/>
  <conditionalFormatting sqref="A2:E2">
    <cfRule type="expression" dxfId="13" priority="7">
      <formula>MOD(ROW(),2)=1</formula>
    </cfRule>
  </conditionalFormatting>
  <conditionalFormatting sqref="F2">
    <cfRule type="expression" dxfId="12" priority="6">
      <formula>MOD(ROW(),2)=1</formula>
    </cfRule>
  </conditionalFormatting>
  <conditionalFormatting sqref="A2:F2">
    <cfRule type="expression" dxfId="11" priority="5" stopIfTrue="1">
      <formula>MOD(ROW(),2)=1</formula>
    </cfRule>
  </conditionalFormatting>
  <conditionalFormatting sqref="G2">
    <cfRule type="expression" dxfId="10" priority="4">
      <formula>MOD(ROW(),2)=1</formula>
    </cfRule>
  </conditionalFormatting>
  <conditionalFormatting sqref="G2">
    <cfRule type="expression" dxfId="9" priority="3" stopIfTrue="1">
      <formula>MOD(ROW(),2)=1</formula>
    </cfRule>
  </conditionalFormatting>
  <conditionalFormatting sqref="A3:F3">
    <cfRule type="expression" dxfId="8" priority="2">
      <formula>MOD(ROW(),2)=1</formula>
    </cfRule>
  </conditionalFormatting>
  <conditionalFormatting sqref="G3">
    <cfRule type="expression" dxfId="7" priority="1">
      <formula>MOD(ROW(),2)=1</formula>
    </cfRule>
  </conditionalFormatting>
  <pageMargins left="0.84" right="0.5" top="0.39" bottom="0.75" header="0" footer="0.5"/>
  <pageSetup scale="6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workbookViewId="0">
      <pane xSplit="1" topLeftCell="B1" activePane="topRight" state="frozen"/>
      <selection pane="topRight" activeCell="A4" sqref="A4"/>
    </sheetView>
  </sheetViews>
  <sheetFormatPr defaultColWidth="9.140625" defaultRowHeight="12.75" x14ac:dyDescent="0.2"/>
  <cols>
    <col min="1" max="1" width="24.85546875" style="2" customWidth="1"/>
    <col min="2" max="2" width="64.28515625" style="8" customWidth="1"/>
    <col min="3" max="3" width="18.140625" style="8" customWidth="1"/>
    <col min="4" max="4" width="19.85546875" style="8" customWidth="1"/>
    <col min="5" max="5" width="14.140625" style="8" customWidth="1"/>
    <col min="6" max="6" width="14.42578125" style="8" customWidth="1"/>
    <col min="7" max="7" width="15.7109375" style="8" bestFit="1" customWidth="1"/>
    <col min="8" max="16384" width="9.140625" style="2"/>
  </cols>
  <sheetData>
    <row r="1" spans="1:7" ht="75" customHeight="1" x14ac:dyDescent="0.5">
      <c r="A1" s="1"/>
      <c r="B1" s="47" t="s">
        <v>86</v>
      </c>
      <c r="C1" s="48"/>
      <c r="D1" s="48"/>
      <c r="E1" s="48"/>
      <c r="F1" s="48"/>
      <c r="G1" s="48"/>
    </row>
    <row r="2" spans="1:7" ht="26.25" customHeight="1" x14ac:dyDescent="0.2">
      <c r="A2" s="23" t="s">
        <v>544</v>
      </c>
      <c r="B2" s="24" t="s">
        <v>2</v>
      </c>
      <c r="C2" s="24" t="s">
        <v>3</v>
      </c>
      <c r="D2" s="24" t="s">
        <v>350</v>
      </c>
      <c r="E2" s="26" t="s">
        <v>4</v>
      </c>
      <c r="F2" s="24" t="s">
        <v>0</v>
      </c>
      <c r="G2" s="24" t="s">
        <v>5</v>
      </c>
    </row>
    <row r="3" spans="1:7" ht="26.25" customHeight="1" x14ac:dyDescent="0.2">
      <c r="A3" s="25" t="s">
        <v>487</v>
      </c>
      <c r="B3" s="21"/>
      <c r="C3" s="19"/>
      <c r="D3" s="19"/>
      <c r="E3" s="27"/>
      <c r="F3" s="19"/>
      <c r="G3" s="19"/>
    </row>
    <row r="4" spans="1:7" ht="140.25" x14ac:dyDescent="0.2">
      <c r="A4" s="6" t="s">
        <v>379</v>
      </c>
      <c r="B4" s="10" t="s">
        <v>87</v>
      </c>
      <c r="C4" s="3" t="s">
        <v>191</v>
      </c>
      <c r="D4" s="10" t="s">
        <v>88</v>
      </c>
      <c r="E4" s="10">
        <v>50000</v>
      </c>
      <c r="F4" s="3" t="s">
        <v>59</v>
      </c>
      <c r="G4" s="3" t="s">
        <v>89</v>
      </c>
    </row>
    <row r="5" spans="1:7" ht="153" x14ac:dyDescent="0.2">
      <c r="A5" s="4" t="s">
        <v>378</v>
      </c>
      <c r="B5" s="5" t="s">
        <v>277</v>
      </c>
      <c r="C5" s="5" t="s">
        <v>90</v>
      </c>
      <c r="D5" s="11" t="s">
        <v>250</v>
      </c>
      <c r="E5" s="11">
        <v>68000</v>
      </c>
      <c r="F5" s="5" t="s">
        <v>291</v>
      </c>
      <c r="G5" s="5" t="s">
        <v>172</v>
      </c>
    </row>
    <row r="6" spans="1:7" ht="63.75" x14ac:dyDescent="0.2">
      <c r="A6" s="6" t="s">
        <v>377</v>
      </c>
      <c r="B6" s="15" t="s">
        <v>276</v>
      </c>
      <c r="C6" s="3" t="s">
        <v>190</v>
      </c>
      <c r="D6" s="15" t="s">
        <v>176</v>
      </c>
      <c r="E6" s="10">
        <v>42506</v>
      </c>
      <c r="F6" s="3" t="s">
        <v>59</v>
      </c>
      <c r="G6" s="3" t="s">
        <v>289</v>
      </c>
    </row>
    <row r="7" spans="1:7" ht="127.5" x14ac:dyDescent="0.2">
      <c r="A7" s="4" t="s">
        <v>376</v>
      </c>
      <c r="B7" s="5" t="s">
        <v>275</v>
      </c>
      <c r="C7" s="5" t="s">
        <v>91</v>
      </c>
      <c r="D7" s="11" t="s">
        <v>92</v>
      </c>
      <c r="E7" s="11">
        <v>13325</v>
      </c>
      <c r="F7" s="5" t="s">
        <v>290</v>
      </c>
      <c r="G7" s="5" t="s">
        <v>253</v>
      </c>
    </row>
    <row r="8" spans="1:7" ht="51" x14ac:dyDescent="0.2">
      <c r="A8" s="6" t="s">
        <v>375</v>
      </c>
      <c r="B8" s="9" t="s">
        <v>274</v>
      </c>
      <c r="C8" s="3" t="s">
        <v>93</v>
      </c>
      <c r="D8" s="15" t="s">
        <v>176</v>
      </c>
      <c r="E8" s="10">
        <v>4375</v>
      </c>
      <c r="F8" s="3" t="s">
        <v>74</v>
      </c>
      <c r="G8" s="3" t="s">
        <v>296</v>
      </c>
    </row>
    <row r="9" spans="1:7" ht="76.5" x14ac:dyDescent="0.2">
      <c r="A9" s="4" t="s">
        <v>374</v>
      </c>
      <c r="B9" s="5" t="s">
        <v>94</v>
      </c>
      <c r="C9" s="5" t="s">
        <v>252</v>
      </c>
      <c r="D9" s="16" t="s">
        <v>176</v>
      </c>
      <c r="E9" s="11">
        <v>16806</v>
      </c>
      <c r="F9" s="5" t="s">
        <v>59</v>
      </c>
      <c r="G9" s="5" t="s">
        <v>153</v>
      </c>
    </row>
    <row r="10" spans="1:7" ht="51" x14ac:dyDescent="0.2">
      <c r="A10" s="6" t="s">
        <v>387</v>
      </c>
      <c r="B10" s="9" t="s">
        <v>273</v>
      </c>
      <c r="C10" s="3" t="s">
        <v>95</v>
      </c>
      <c r="D10" s="15" t="s">
        <v>176</v>
      </c>
      <c r="E10" s="10">
        <v>2470</v>
      </c>
      <c r="F10" s="3" t="s">
        <v>64</v>
      </c>
      <c r="G10" s="3" t="s">
        <v>96</v>
      </c>
    </row>
    <row r="11" spans="1:7" ht="104.25" x14ac:dyDescent="0.2">
      <c r="A11" s="4" t="s">
        <v>373</v>
      </c>
      <c r="B11" s="5" t="s">
        <v>272</v>
      </c>
      <c r="C11" s="5" t="s">
        <v>97</v>
      </c>
      <c r="D11" s="11" t="s">
        <v>92</v>
      </c>
      <c r="E11" s="11">
        <v>15700</v>
      </c>
      <c r="F11" s="5" t="s">
        <v>74</v>
      </c>
      <c r="G11" s="5" t="s">
        <v>98</v>
      </c>
    </row>
    <row r="12" spans="1:7" ht="102" x14ac:dyDescent="0.2">
      <c r="A12" s="6" t="s">
        <v>372</v>
      </c>
      <c r="B12" s="9" t="s">
        <v>271</v>
      </c>
      <c r="C12" s="3" t="s">
        <v>189</v>
      </c>
      <c r="D12" s="10" t="s">
        <v>177</v>
      </c>
      <c r="E12" s="10">
        <v>21224</v>
      </c>
      <c r="F12" s="3" t="s">
        <v>291</v>
      </c>
      <c r="G12" s="3" t="s">
        <v>154</v>
      </c>
    </row>
    <row r="13" spans="1:7" ht="63.75" x14ac:dyDescent="0.2">
      <c r="A13" s="4" t="s">
        <v>371</v>
      </c>
      <c r="B13" s="5" t="s">
        <v>99</v>
      </c>
      <c r="C13" s="5" t="s">
        <v>100</v>
      </c>
      <c r="D13" s="11" t="s">
        <v>101</v>
      </c>
      <c r="E13" s="11">
        <v>15548</v>
      </c>
      <c r="F13" s="5" t="s">
        <v>59</v>
      </c>
      <c r="G13" s="5" t="s">
        <v>169</v>
      </c>
    </row>
    <row r="14" spans="1:7" ht="76.5" x14ac:dyDescent="0.2">
      <c r="A14" s="6" t="s">
        <v>370</v>
      </c>
      <c r="B14" s="9" t="s">
        <v>102</v>
      </c>
      <c r="C14" s="3" t="s">
        <v>103</v>
      </c>
      <c r="D14" s="10" t="s">
        <v>104</v>
      </c>
      <c r="E14" s="10">
        <v>35000</v>
      </c>
      <c r="F14" s="3" t="s">
        <v>64</v>
      </c>
      <c r="G14" s="3" t="s">
        <v>170</v>
      </c>
    </row>
    <row r="15" spans="1:7" ht="51" x14ac:dyDescent="0.2">
      <c r="A15" s="4" t="s">
        <v>369</v>
      </c>
      <c r="B15" s="5" t="s">
        <v>270</v>
      </c>
      <c r="C15" s="5" t="s">
        <v>105</v>
      </c>
      <c r="D15" s="16" t="s">
        <v>178</v>
      </c>
      <c r="E15" s="11">
        <v>32000</v>
      </c>
      <c r="F15" s="5" t="s">
        <v>292</v>
      </c>
      <c r="G15" s="5" t="s">
        <v>171</v>
      </c>
    </row>
    <row r="16" spans="1:7" ht="63.75" x14ac:dyDescent="0.2">
      <c r="A16" s="6" t="s">
        <v>368</v>
      </c>
      <c r="B16" s="9" t="s">
        <v>106</v>
      </c>
      <c r="C16" s="3" t="s">
        <v>251</v>
      </c>
      <c r="D16" s="15" t="s">
        <v>179</v>
      </c>
      <c r="E16" s="10">
        <v>5136</v>
      </c>
      <c r="F16" s="3" t="s">
        <v>59</v>
      </c>
      <c r="G16" s="3" t="s">
        <v>168</v>
      </c>
    </row>
    <row r="17" spans="1:7" ht="102" x14ac:dyDescent="0.2">
      <c r="A17" s="4" t="s">
        <v>367</v>
      </c>
      <c r="B17" s="5" t="s">
        <v>278</v>
      </c>
      <c r="C17" s="5" t="s">
        <v>188</v>
      </c>
      <c r="D17" s="16" t="s">
        <v>179</v>
      </c>
      <c r="E17" s="11">
        <v>20000</v>
      </c>
      <c r="F17" s="5" t="s">
        <v>64</v>
      </c>
      <c r="G17" s="5" t="s">
        <v>167</v>
      </c>
    </row>
    <row r="18" spans="1:7" ht="63.75" x14ac:dyDescent="0.2">
      <c r="A18" s="6" t="s">
        <v>366</v>
      </c>
      <c r="B18" s="15" t="s">
        <v>107</v>
      </c>
      <c r="C18" s="3" t="s">
        <v>108</v>
      </c>
      <c r="D18" s="15" t="s">
        <v>179</v>
      </c>
      <c r="E18" s="10">
        <v>28000</v>
      </c>
      <c r="F18" s="3" t="s">
        <v>74</v>
      </c>
      <c r="G18" s="3" t="s">
        <v>173</v>
      </c>
    </row>
    <row r="19" spans="1:7" ht="89.25" x14ac:dyDescent="0.2">
      <c r="A19" s="4" t="s">
        <v>365</v>
      </c>
      <c r="B19" s="5" t="s">
        <v>109</v>
      </c>
      <c r="C19" s="5" t="s">
        <v>110</v>
      </c>
      <c r="D19" s="16" t="s">
        <v>179</v>
      </c>
      <c r="E19" s="11">
        <v>10000</v>
      </c>
      <c r="F19" s="5" t="s">
        <v>64</v>
      </c>
      <c r="G19" s="5" t="s">
        <v>166</v>
      </c>
    </row>
    <row r="20" spans="1:7" ht="331.5" x14ac:dyDescent="0.2">
      <c r="A20" s="6" t="s">
        <v>364</v>
      </c>
      <c r="B20" s="10" t="s">
        <v>111</v>
      </c>
      <c r="C20" s="3" t="s">
        <v>187</v>
      </c>
      <c r="D20" s="10" t="s">
        <v>112</v>
      </c>
      <c r="E20" s="10">
        <v>28202</v>
      </c>
      <c r="F20" s="3" t="s">
        <v>59</v>
      </c>
      <c r="G20" s="3" t="s">
        <v>165</v>
      </c>
    </row>
    <row r="21" spans="1:7" ht="114.75" x14ac:dyDescent="0.2">
      <c r="A21" s="4" t="s">
        <v>363</v>
      </c>
      <c r="B21" s="5" t="s">
        <v>279</v>
      </c>
      <c r="C21" s="5" t="s">
        <v>113</v>
      </c>
      <c r="D21" s="11" t="s">
        <v>112</v>
      </c>
      <c r="E21" s="11">
        <v>39575</v>
      </c>
      <c r="F21" s="5" t="s">
        <v>74</v>
      </c>
      <c r="G21" s="5" t="s">
        <v>164</v>
      </c>
    </row>
    <row r="22" spans="1:7" ht="127.5" x14ac:dyDescent="0.2">
      <c r="A22" s="6" t="s">
        <v>362</v>
      </c>
      <c r="B22" s="10" t="s">
        <v>114</v>
      </c>
      <c r="C22" s="3" t="s">
        <v>186</v>
      </c>
      <c r="D22" s="10" t="s">
        <v>115</v>
      </c>
      <c r="E22" s="10">
        <v>58740</v>
      </c>
      <c r="F22" s="3" t="s">
        <v>293</v>
      </c>
      <c r="G22" s="3" t="s">
        <v>163</v>
      </c>
    </row>
    <row r="23" spans="1:7" ht="178.5" x14ac:dyDescent="0.2">
      <c r="A23" s="4" t="s">
        <v>361</v>
      </c>
      <c r="B23" s="5" t="s">
        <v>280</v>
      </c>
      <c r="C23" s="5" t="s">
        <v>116</v>
      </c>
      <c r="D23" s="11" t="s">
        <v>180</v>
      </c>
      <c r="E23" s="11">
        <v>228979</v>
      </c>
      <c r="F23" s="5" t="s">
        <v>74</v>
      </c>
      <c r="G23" s="5" t="s">
        <v>162</v>
      </c>
    </row>
    <row r="24" spans="1:7" ht="89.25" x14ac:dyDescent="0.2">
      <c r="A24" s="6" t="s">
        <v>360</v>
      </c>
      <c r="B24" s="10" t="s">
        <v>388</v>
      </c>
      <c r="C24" s="3" t="s">
        <v>117</v>
      </c>
      <c r="D24" s="10" t="s">
        <v>118</v>
      </c>
      <c r="E24" s="10">
        <v>34552</v>
      </c>
      <c r="F24" s="3" t="s">
        <v>59</v>
      </c>
      <c r="G24" s="3" t="s">
        <v>175</v>
      </c>
    </row>
    <row r="25" spans="1:7" ht="89.25" x14ac:dyDescent="0.2">
      <c r="A25" s="4" t="s">
        <v>359</v>
      </c>
      <c r="B25" s="5" t="s">
        <v>281</v>
      </c>
      <c r="C25" s="5" t="s">
        <v>185</v>
      </c>
      <c r="D25" s="5" t="s">
        <v>118</v>
      </c>
      <c r="E25" s="11">
        <v>399954</v>
      </c>
      <c r="F25" s="5" t="s">
        <v>294</v>
      </c>
      <c r="G25" s="5" t="s">
        <v>161</v>
      </c>
    </row>
    <row r="26" spans="1:7" ht="76.5" x14ac:dyDescent="0.2">
      <c r="A26" s="6" t="s">
        <v>358</v>
      </c>
      <c r="B26" s="7" t="s">
        <v>282</v>
      </c>
      <c r="C26" s="7" t="s">
        <v>288</v>
      </c>
      <c r="D26" s="7" t="s">
        <v>118</v>
      </c>
      <c r="E26" s="12">
        <v>11000</v>
      </c>
      <c r="F26" s="7" t="s">
        <v>59</v>
      </c>
      <c r="G26" s="7" t="s">
        <v>160</v>
      </c>
    </row>
    <row r="27" spans="1:7" ht="102" x14ac:dyDescent="0.2">
      <c r="A27" s="4" t="s">
        <v>357</v>
      </c>
      <c r="B27" s="5" t="s">
        <v>283</v>
      </c>
      <c r="C27" s="5" t="s">
        <v>184</v>
      </c>
      <c r="D27" s="5" t="s">
        <v>118</v>
      </c>
      <c r="E27" s="11">
        <v>37000</v>
      </c>
      <c r="F27" s="5" t="s">
        <v>64</v>
      </c>
      <c r="G27" s="5" t="s">
        <v>159</v>
      </c>
    </row>
    <row r="28" spans="1:7" ht="76.5" x14ac:dyDescent="0.2">
      <c r="A28" s="6" t="s">
        <v>356</v>
      </c>
      <c r="B28" s="7" t="s">
        <v>119</v>
      </c>
      <c r="C28" s="7" t="s">
        <v>120</v>
      </c>
      <c r="D28" s="7" t="s">
        <v>121</v>
      </c>
      <c r="E28" s="12">
        <v>65500</v>
      </c>
      <c r="F28" s="7" t="s">
        <v>74</v>
      </c>
      <c r="G28" s="7" t="s">
        <v>122</v>
      </c>
    </row>
    <row r="29" spans="1:7" ht="89.25" x14ac:dyDescent="0.2">
      <c r="A29" s="4" t="s">
        <v>355</v>
      </c>
      <c r="B29" s="5" t="s">
        <v>284</v>
      </c>
      <c r="C29" s="5" t="s">
        <v>123</v>
      </c>
      <c r="D29" s="16" t="s">
        <v>181</v>
      </c>
      <c r="E29" s="11">
        <v>5370</v>
      </c>
      <c r="F29" s="5" t="s">
        <v>59</v>
      </c>
      <c r="G29" s="5" t="s">
        <v>158</v>
      </c>
    </row>
    <row r="30" spans="1:7" ht="76.5" x14ac:dyDescent="0.2">
      <c r="A30" s="6" t="s">
        <v>354</v>
      </c>
      <c r="B30" s="7" t="s">
        <v>285</v>
      </c>
      <c r="C30" s="7" t="s">
        <v>183</v>
      </c>
      <c r="D30" s="7" t="s">
        <v>182</v>
      </c>
      <c r="E30" s="12">
        <v>150000</v>
      </c>
      <c r="F30" s="7" t="s">
        <v>295</v>
      </c>
      <c r="G30" s="7" t="s">
        <v>157</v>
      </c>
    </row>
    <row r="31" spans="1:7" ht="204" x14ac:dyDescent="0.2">
      <c r="A31" s="4" t="s">
        <v>353</v>
      </c>
      <c r="B31" s="5" t="s">
        <v>286</v>
      </c>
      <c r="C31" s="5" t="s">
        <v>124</v>
      </c>
      <c r="D31" s="5" t="s">
        <v>125</v>
      </c>
      <c r="E31" s="11">
        <v>25000</v>
      </c>
      <c r="F31" s="5" t="s">
        <v>64</v>
      </c>
      <c r="G31" s="5" t="s">
        <v>156</v>
      </c>
    </row>
    <row r="32" spans="1:7" ht="76.5" x14ac:dyDescent="0.2">
      <c r="A32" s="6" t="s">
        <v>352</v>
      </c>
      <c r="B32" s="7" t="s">
        <v>126</v>
      </c>
      <c r="C32" s="7" t="s">
        <v>127</v>
      </c>
      <c r="D32" s="7" t="s">
        <v>125</v>
      </c>
      <c r="E32" s="12">
        <v>12401</v>
      </c>
      <c r="F32" s="7" t="s">
        <v>64</v>
      </c>
      <c r="G32" s="7" t="s">
        <v>155</v>
      </c>
    </row>
    <row r="33" spans="1:7" ht="76.5" x14ac:dyDescent="0.2">
      <c r="A33" s="4" t="s">
        <v>351</v>
      </c>
      <c r="B33" s="5" t="s">
        <v>287</v>
      </c>
      <c r="C33" s="5" t="s">
        <v>128</v>
      </c>
      <c r="D33" s="5" t="s">
        <v>125</v>
      </c>
      <c r="E33" s="11">
        <v>27417</v>
      </c>
      <c r="F33" s="5" t="s">
        <v>292</v>
      </c>
      <c r="G33" s="5" t="s">
        <v>174</v>
      </c>
    </row>
    <row r="38" spans="1:7" x14ac:dyDescent="0.2">
      <c r="B38" s="2"/>
      <c r="C38" s="2"/>
      <c r="D38" s="2"/>
      <c r="E38" s="2"/>
      <c r="F38" s="2"/>
      <c r="G38" s="2"/>
    </row>
    <row r="39" spans="1:7" x14ac:dyDescent="0.2">
      <c r="B39" s="2"/>
      <c r="C39" s="2"/>
      <c r="D39" s="2"/>
      <c r="E39" s="2"/>
      <c r="F39" s="2"/>
      <c r="G39" s="2"/>
    </row>
    <row r="40" spans="1:7" x14ac:dyDescent="0.2">
      <c r="B40" s="2"/>
      <c r="C40" s="2"/>
      <c r="D40" s="2"/>
      <c r="E40" s="2"/>
      <c r="F40" s="2"/>
      <c r="G40" s="2"/>
    </row>
    <row r="41" spans="1:7" x14ac:dyDescent="0.2">
      <c r="B41" s="2"/>
      <c r="C41" s="2"/>
      <c r="D41" s="2"/>
      <c r="E41" s="2"/>
      <c r="F41" s="2"/>
      <c r="G41" s="2"/>
    </row>
    <row r="42" spans="1:7" x14ac:dyDescent="0.2">
      <c r="B42" s="2"/>
      <c r="C42" s="2"/>
      <c r="D42" s="2"/>
      <c r="E42" s="2"/>
      <c r="F42" s="2"/>
      <c r="G42" s="2"/>
    </row>
    <row r="43" spans="1:7" x14ac:dyDescent="0.2">
      <c r="B43" s="2"/>
      <c r="C43" s="2"/>
      <c r="D43" s="2"/>
      <c r="E43" s="2"/>
      <c r="F43" s="2"/>
      <c r="G43" s="2"/>
    </row>
    <row r="44" spans="1:7" x14ac:dyDescent="0.2">
      <c r="B44" s="2"/>
      <c r="C44" s="2"/>
      <c r="D44" s="2"/>
      <c r="E44" s="2"/>
      <c r="F44" s="2"/>
      <c r="G44" s="2"/>
    </row>
    <row r="45" spans="1:7" x14ac:dyDescent="0.2">
      <c r="B45" s="2"/>
      <c r="C45" s="2"/>
      <c r="D45" s="2"/>
      <c r="E45" s="2"/>
      <c r="F45" s="2"/>
      <c r="G45" s="2"/>
    </row>
    <row r="46" spans="1:7" x14ac:dyDescent="0.2">
      <c r="B46" s="2"/>
      <c r="C46" s="2"/>
      <c r="D46" s="2"/>
      <c r="E46" s="2"/>
      <c r="F46" s="2"/>
      <c r="G46" s="2"/>
    </row>
    <row r="47" spans="1:7" x14ac:dyDescent="0.2">
      <c r="B47" s="2"/>
      <c r="C47" s="2"/>
      <c r="D47" s="2"/>
      <c r="E47" s="2"/>
      <c r="F47" s="2"/>
      <c r="G47" s="2"/>
    </row>
    <row r="48" spans="1:7" x14ac:dyDescent="0.2">
      <c r="B48" s="2"/>
      <c r="C48" s="2"/>
      <c r="D48" s="2"/>
      <c r="E48" s="2"/>
      <c r="F48" s="2"/>
      <c r="G48" s="2"/>
    </row>
    <row r="49" spans="2:7" x14ac:dyDescent="0.2">
      <c r="B49" s="2"/>
      <c r="C49" s="2"/>
      <c r="D49" s="2"/>
      <c r="E49" s="2"/>
      <c r="F49" s="2"/>
      <c r="G49" s="2"/>
    </row>
  </sheetData>
  <mergeCells count="1">
    <mergeCell ref="B1:G1"/>
  </mergeCells>
  <conditionalFormatting sqref="A2:E2">
    <cfRule type="expression" dxfId="6" priority="7">
      <formula>MOD(ROW(),2)=1</formula>
    </cfRule>
  </conditionalFormatting>
  <conditionalFormatting sqref="F2">
    <cfRule type="expression" dxfId="5" priority="6">
      <formula>MOD(ROW(),2)=1</formula>
    </cfRule>
  </conditionalFormatting>
  <conditionalFormatting sqref="A2:F2">
    <cfRule type="expression" dxfId="4" priority="5" stopIfTrue="1">
      <formula>MOD(ROW(),2)=1</formula>
    </cfRule>
  </conditionalFormatting>
  <conditionalFormatting sqref="G2">
    <cfRule type="expression" dxfId="3" priority="4">
      <formula>MOD(ROW(),2)=1</formula>
    </cfRule>
  </conditionalFormatting>
  <conditionalFormatting sqref="G2">
    <cfRule type="expression" dxfId="2" priority="3" stopIfTrue="1">
      <formula>MOD(ROW(),2)=1</formula>
    </cfRule>
  </conditionalFormatting>
  <conditionalFormatting sqref="A3:F3">
    <cfRule type="expression" dxfId="1" priority="2">
      <formula>MOD(ROW(),2)=1</formula>
    </cfRule>
  </conditionalFormatting>
  <conditionalFormatting sqref="G3">
    <cfRule type="expression" dxfId="0" priority="1">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2017</vt:lpstr>
      <vt:lpstr>2016</vt:lpstr>
      <vt:lpstr>2015</vt:lpstr>
      <vt:lpstr>2014</vt:lpstr>
      <vt:lpstr>'2015'!Print_Area</vt:lpstr>
      <vt:lpstr>'2015'!Print_Titles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jwilliamson</cp:lastModifiedBy>
  <cp:lastPrinted>2016-07-04T00:10:08Z</cp:lastPrinted>
  <dcterms:created xsi:type="dcterms:W3CDTF">2015-12-18T05:05:39Z</dcterms:created>
  <dcterms:modified xsi:type="dcterms:W3CDTF">2017-07-18T22:28:07Z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